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2_REPORTE\TUTORIA_DIRECCION_INDIVIDUALIZADA\"/>
    </mc:Choice>
  </mc:AlternateContent>
  <xr:revisionPtr revIDLastSave="0" documentId="13_ncr:1_{17FF21E9-947C-4CD9-AB43-5A8F9BC3B6C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G9" i="8"/>
  <c r="G9" i="7"/>
  <c r="C21" i="9"/>
  <c r="C21" i="8"/>
  <c r="C21" i="7"/>
  <c r="C29" i="9" l="1"/>
  <c r="A29" i="9"/>
  <c r="G28" i="9"/>
  <c r="C29" i="8"/>
  <c r="A29" i="8"/>
  <c r="G28" i="8"/>
  <c r="C28" i="8"/>
  <c r="A30" i="7"/>
  <c r="C30" i="7"/>
  <c r="A17" i="9" l="1"/>
  <c r="A14" i="9"/>
  <c r="B11" i="9"/>
  <c r="B8" i="9"/>
  <c r="D6" i="9"/>
  <c r="A17" i="8"/>
  <c r="A14" i="8"/>
  <c r="B11" i="8"/>
  <c r="B8" i="8"/>
  <c r="D6" i="8"/>
  <c r="G29" i="7"/>
  <c r="C29" i="7"/>
  <c r="A17" i="7"/>
  <c r="A14" i="7"/>
  <c r="B11" i="7"/>
  <c r="B8" i="7"/>
  <c r="D6" i="7"/>
  <c r="A30" i="1"/>
  <c r="A29" i="7" l="1"/>
  <c r="A28" i="9"/>
  <c r="A2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<sst xmlns="http://schemas.openxmlformats.org/spreadsheetml/2006/main" count="94" uniqueCount="38">
  <si>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</si>
  <si>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</si>
  <si>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</si>
  <si>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</si>
  <si>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</si>
  <si>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</si>
  <si>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</si>
  <si>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</si>
  <si>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</si>
  <si>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</si>
  <si>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</si>
  <si>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</si>
  <si>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</si>
  <si>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</si>
  <si>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</si>
  <si>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</si>
  <si>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</si>
  <si>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</si>
  <si>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</si>
  <si>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</si>
  <si>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</si>
  <si>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</si>
  <si>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</si>
  <si>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</si>
  <si>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</si>
  <si>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</si>
  <si>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</si>
  <si>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Dirigir y Asesorar las actividades individuales de tesis.</t>
  </si>
  <si>
    <t>ISC. DIEGO DE JESÚS VELÁZQUEZ LUCHO</t>
  </si>
  <si>
    <t>AsesorÍa de  Tesis Profesional del Proyecto: DESARROLLO DE UNA APLICACIÓN WEB PARA EL CONTROL DE INVENTARIO DE UNA EMPRESA DE SERVICIO DE LIMPIEZA HOSPITALARIO    Tesista: LUIS ENRIQUE MIROS ONORIO</t>
  </si>
  <si>
    <t>TUTORÍA Y DIRECCIÓN INDIVIDUALIZADA (ASESORA DE TESIS)</t>
  </si>
  <si>
    <t>Captura pantalla plataforma classroom</t>
  </si>
  <si>
    <t>Feb. - Jun. 24</t>
  </si>
  <si>
    <t xml:space="preserve"> Tesis en proceso</t>
  </si>
  <si>
    <t>06/02/2024 - 21/06/2024</t>
  </si>
  <si>
    <t>El egresado Cesar Noel Machucho Olguin esta en AsesorÍa  con la elaboración del Anteproyecto de Tesis Profesional.</t>
  </si>
  <si>
    <t>Asesoria de Tesis Profesional del Proyecto: IMPLEMENTACIÓN DE UNA APLICACIÓN MÓVIL EN EL MUSEO TUXTLECO PARA MEJORAR LA EXPERIENCIA DEL VISITANTE. Tesista: CESAR NOEL MACHUCHO OLGUÍN</t>
  </si>
  <si>
    <t>El trabajo del Tesista Luis Enrique Miros Onorio, se encuentra en revisón por parte del comité revisor.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</si>
</sst>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4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opLeftCell="A5" zoomScale="60" zoomScaleNormal="60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5" t="s">
        <v>22</v>
      </c>
      <c r="B3" s="25"/>
      <c r="C3" s="25"/>
      <c r="D3" s="25"/>
      <c r="E3" s="25"/>
      <c r="F3" s="25"/>
      <c r="G3" s="25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5" t="s">
        <v>0</v>
      </c>
      <c r="B5" s="25"/>
      <c r="C5" s="25"/>
      <c r="D5" s="25"/>
      <c r="E5" s="25"/>
      <c r="F5" s="25"/>
      <c r="G5" s="25"/>
    </row>
    <row r="6" spans="1:9" ht="13" x14ac:dyDescent="0.3">
      <c r="A6" s="26" t="s">
        <v>1</v>
      </c>
      <c r="B6" s="26"/>
      <c r="C6" s="26"/>
      <c r="D6" s="13" t="s">
        <v>24</v>
      </c>
      <c r="E6" s="13"/>
      <c r="F6" s="13"/>
      <c r="G6" s="1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3" t="s">
        <v>23</v>
      </c>
      <c r="C8" s="23"/>
      <c r="D8" s="23"/>
      <c r="E8" s="23"/>
      <c r="F8" s="23"/>
      <c r="G8" s="23"/>
    </row>
    <row r="9" spans="1:9" ht="14.5" x14ac:dyDescent="0.35">
      <c r="A9"/>
      <c r="B9"/>
      <c r="C9"/>
      <c r="E9" s="4" t="s">
        <v>11</v>
      </c>
      <c r="F9" s="19" t="s">
        <v>32</v>
      </c>
      <c r="G9" s="17"/>
    </row>
    <row r="11" spans="1:9" ht="17.5" x14ac:dyDescent="0.45">
      <c r="A11" s="4" t="s">
        <v>4</v>
      </c>
      <c r="B11" s="23" t="s">
        <v>30</v>
      </c>
      <c r="C11" s="23"/>
      <c r="D11" s="23"/>
      <c r="E11" s="23"/>
      <c r="F11" s="23"/>
      <c r="G11" s="23"/>
      <c r="I11" s="2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5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19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ht="25" x14ac:dyDescent="0.25">
      <c r="A20" s="32" t="s">
        <v>6</v>
      </c>
      <c r="B20" s="33"/>
      <c r="C20" s="33"/>
      <c r="D20" s="33"/>
      <c r="E20" s="33"/>
      <c r="F20" s="34"/>
      <c r="G20" s="10" t="s">
        <v>13</v>
      </c>
    </row>
    <row r="21" spans="1:7" s="5" customFormat="1" ht="55.5" customHeight="1" x14ac:dyDescent="0.25">
      <c r="A21" s="22" t="s">
        <v>29</v>
      </c>
      <c r="B21" s="22"/>
      <c r="C21" s="22"/>
      <c r="D21" s="22"/>
      <c r="E21" s="22"/>
      <c r="F21" s="22"/>
      <c r="G21" s="14" t="s">
        <v>34</v>
      </c>
    </row>
    <row r="22" spans="1:7" s="5" customFormat="1" ht="18" customHeight="1" x14ac:dyDescent="0.25">
      <c r="A22" s="22"/>
      <c r="B22" s="22"/>
      <c r="C22" s="22"/>
      <c r="D22" s="22"/>
      <c r="E22" s="22"/>
      <c r="F22" s="22"/>
      <c r="G22" s="14"/>
    </row>
    <row r="23" spans="1:7" s="5" customFormat="1" ht="18" customHeight="1" x14ac:dyDescent="0.25">
      <c r="A23" s="22"/>
      <c r="B23" s="22"/>
      <c r="C23" s="22"/>
      <c r="D23" s="22"/>
      <c r="E23" s="22"/>
      <c r="F23" s="22"/>
      <c r="G23" s="14"/>
    </row>
    <row r="24" spans="1:7" s="5" customFormat="1" ht="18" customHeight="1" x14ac:dyDescent="0.25">
      <c r="A24" s="22"/>
      <c r="B24" s="22"/>
      <c r="C24" s="22"/>
      <c r="D24" s="22"/>
      <c r="E24" s="22"/>
      <c r="F24" s="22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24" t="s">
        <v>10</v>
      </c>
      <c r="B26" s="24"/>
      <c r="C26" s="24"/>
      <c r="D26" s="24"/>
      <c r="E26" s="24"/>
      <c r="F26" s="24"/>
      <c r="G26" s="24"/>
    </row>
    <row r="27" spans="1:7" s="5" customFormat="1" ht="46.5" customHeight="1" x14ac:dyDescent="0.25">
      <c r="A27" s="28"/>
      <c r="B27" s="28"/>
      <c r="C27" s="28"/>
      <c r="D27" s="28"/>
      <c r="E27" s="28"/>
      <c r="F27" s="28"/>
      <c r="G27" s="28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8" t="str">
        <f>B8</f>
        <v>M.T.I. MONTSERRAT MASDEFIOL SUÁREZ</v>
      </c>
      <c r="C30" s="29" t="s">
        <v>28</v>
      </c>
      <c r="D30" s="29"/>
      <c r="E30"/>
      <c r="F30" s="29" t="s">
        <v>26</v>
      </c>
      <c r="G30" s="29"/>
    </row>
    <row r="31" spans="1:7" ht="37" customHeight="1" x14ac:dyDescent="0.25">
      <c r="A31" s="8" t="s">
        <v>15</v>
      </c>
      <c r="C31" s="30" t="s">
        <v>25</v>
      </c>
      <c r="D31" s="30"/>
      <c r="F31" s="31" t="s">
        <v>14</v>
      </c>
      <c r="G31" s="31"/>
    </row>
    <row r="33" spans="1:7" x14ac:dyDescent="0.25">
      <c r="A33" s="27" t="s">
        <v>18</v>
      </c>
      <c r="B33" s="27"/>
      <c r="C33" s="27"/>
      <c r="D33" s="27"/>
      <c r="E33" s="27"/>
      <c r="F33" s="27"/>
      <c r="G33" s="27"/>
    </row>
  </sheetData>
  <mergeCells count="24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2:F22"/>
    <mergeCell ref="A23:F23"/>
    <mergeCell ref="A24:F24"/>
    <mergeCell ref="B1:E1"/>
    <mergeCell ref="F1:G1"/>
    <mergeCell ref="A21:F21"/>
    <mergeCell ref="B8:G8"/>
    <mergeCell ref="B11:G11"/>
    <mergeCell ref="A13:G13"/>
    <mergeCell ref="A14:G14"/>
    <mergeCell ref="A3:G3"/>
    <mergeCell ref="A5:G5"/>
    <mergeCell ref="A6:C6"/>
    <mergeCell ref="A16:G1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7" zoomScale="60" zoomScaleNormal="60" zoomScaleSheetLayoutView="100" workbookViewId="0">
      <selection activeCell="A27" sqref="A27:H27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7"/>
      <c r="F9" s="4" t="s">
        <v>11</v>
      </c>
      <c r="G9" s="44" t="str">
        <f>Registro!F9</f>
        <v>Feb. - Jun. 24</v>
      </c>
      <c r="H9" s="44"/>
    </row>
    <row r="11" spans="1:8" ht="13" x14ac:dyDescent="0.3">
      <c r="A11" s="4" t="s">
        <v>4</v>
      </c>
      <c r="B11" s="23" t="str">
        <f>Registro!B11</f>
        <v>TUTORÍA Y DIRECCIÓN INDIVIDUALIZADA (ASESORA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2" t="str">
        <f>Registro!A14</f>
        <v>Dirigir y Asesorar las actividades individuales de tesis.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7" customHeight="1" x14ac:dyDescent="0.25">
      <c r="A17" s="22" t="str">
        <f>Registro!A17</f>
        <v xml:space="preserve"> Tesis en proceso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5" customHeight="1" x14ac:dyDescent="0.25">
      <c r="A21" s="35" t="s">
        <v>29</v>
      </c>
      <c r="B21" s="39"/>
      <c r="C21" s="40" t="str">
        <f>Registro!G21</f>
        <v>06/02/2024 - 21/06/2024</v>
      </c>
      <c r="D21" s="41"/>
      <c r="E21" s="39"/>
      <c r="F21" s="40" t="s">
        <v>31</v>
      </c>
      <c r="G21" s="43"/>
      <c r="H21" s="9">
        <v>0.33</v>
      </c>
    </row>
    <row r="22" spans="1:8" s="5" customFormat="1" ht="19" customHeight="1" x14ac:dyDescent="0.25">
      <c r="A22" s="35"/>
      <c r="B22" s="39"/>
      <c r="C22" s="40"/>
      <c r="D22" s="41"/>
      <c r="E22" s="39"/>
      <c r="F22" s="42"/>
      <c r="G22" s="43"/>
      <c r="H22" s="9"/>
    </row>
    <row r="23" spans="1:8" s="5" customFormat="1" ht="20" customHeight="1" x14ac:dyDescent="0.25">
      <c r="A23" s="35"/>
      <c r="B23" s="36"/>
      <c r="C23" s="37"/>
      <c r="D23" s="37"/>
      <c r="E23" s="37"/>
      <c r="F23" s="22"/>
      <c r="G23" s="22"/>
      <c r="H23" s="9"/>
    </row>
    <row r="24" spans="1:8" s="5" customFormat="1" ht="20" customHeight="1" x14ac:dyDescent="0.25">
      <c r="A24" s="35"/>
      <c r="B24" s="36"/>
      <c r="C24" s="37"/>
      <c r="D24" s="37"/>
      <c r="E24" s="37"/>
      <c r="F24" s="22"/>
      <c r="G24" s="22"/>
      <c r="H24" s="9"/>
    </row>
    <row r="25" spans="1:8" customFormat="1" ht="20" customHeight="1" x14ac:dyDescent="0.35"/>
    <row r="26" spans="1:8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5" customFormat="1" ht="41.25" customHeight="1" x14ac:dyDescent="0.25">
      <c r="A27" s="22" t="s">
        <v>35</v>
      </c>
      <c r="B27" s="22"/>
      <c r="C27" s="22"/>
      <c r="D27" s="22"/>
      <c r="E27" s="22"/>
      <c r="F27" s="22"/>
      <c r="G27" s="22"/>
      <c r="H27" s="2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6" t="str">
        <f>Registro!A30</f>
        <v>M.T.I. MONTSERRAT MASDEFIOL SUÁREZ</v>
      </c>
      <c r="C29" s="29" t="str">
        <f>Registro!C30</f>
        <v>ISC. DIEGO DE JESÚS VELÁZQUEZ LUCHO</v>
      </c>
      <c r="D29" s="29"/>
      <c r="E29" s="29"/>
      <c r="G29" s="29" t="str">
        <f>Registro!F30</f>
        <v>M.C.J.S OFELIA ENRIQUEZ ORDAZ</v>
      </c>
      <c r="H29" s="29"/>
    </row>
    <row r="30" spans="1:8" ht="44" customHeight="1" x14ac:dyDescent="0.25">
      <c r="A30" s="8" t="str">
        <f>Registro!A31</f>
        <v>Profesor</v>
      </c>
      <c r="C30" s="38" t="str">
        <f>Registro!C31</f>
        <v>Jefe de División de Ingeniería en Sistemas Computacionales</v>
      </c>
      <c r="D30" s="38"/>
      <c r="E30" s="38"/>
      <c r="G30" s="31" t="s">
        <v>14</v>
      </c>
      <c r="H30" s="31"/>
    </row>
    <row r="32" spans="1:8" ht="24.75" customHeight="1" x14ac:dyDescent="0.25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17" zoomScale="70" zoomScaleNormal="7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Feb. - Jun. 24</v>
      </c>
      <c r="H9" s="44"/>
    </row>
    <row r="11" spans="1:8" ht="13" x14ac:dyDescent="0.3">
      <c r="A11" s="4" t="s">
        <v>4</v>
      </c>
      <c r="B11" s="23" t="str">
        <f>Registro!B11</f>
        <v>TUTORÍA Y DIRECCIÓN INDIVIDUALIZADA (ASESORA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2" t="str">
        <f>Registro!A14</f>
        <v>Dirigir y Asesorar las actividades individuales de tesis.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90" customHeight="1" x14ac:dyDescent="0.25">
      <c r="A17" s="22" t="str">
        <f>Registro!A17</f>
        <v xml:space="preserve"> Tesis en proceso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" customHeight="1" x14ac:dyDescent="0.25">
      <c r="A21" s="35" t="s">
        <v>29</v>
      </c>
      <c r="B21" s="39"/>
      <c r="C21" s="40" t="str">
        <f>Registro!G21</f>
        <v>06/02/2024 - 21/06/2024</v>
      </c>
      <c r="D21" s="41"/>
      <c r="E21" s="39"/>
      <c r="F21" s="40" t="s">
        <v>31</v>
      </c>
      <c r="G21" s="43"/>
      <c r="H21" s="9">
        <v>0.66</v>
      </c>
    </row>
    <row r="22" spans="1:8" s="5" customFormat="1" ht="66.5" customHeight="1" x14ac:dyDescent="0.25">
      <c r="A22" s="35" t="s">
        <v>36</v>
      </c>
      <c r="B22" s="39"/>
      <c r="C22" s="40" t="s">
        <v>34</v>
      </c>
      <c r="D22" s="41"/>
      <c r="E22" s="39"/>
      <c r="F22" s="40" t="s">
        <v>31</v>
      </c>
      <c r="G22" s="43"/>
      <c r="H22" s="9">
        <v>0.33</v>
      </c>
    </row>
    <row r="23" spans="1:8" s="5" customFormat="1" x14ac:dyDescent="0.25">
      <c r="A23" s="48"/>
      <c r="B23" s="48"/>
      <c r="C23" s="49"/>
      <c r="D23" s="49"/>
      <c r="E23" s="49"/>
      <c r="F23" s="48"/>
      <c r="G23" s="48"/>
      <c r="H23" s="9"/>
    </row>
    <row r="24" spans="1:8" s="5" customFormat="1" ht="18" customHeigh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5" customFormat="1" ht="41.25" customHeight="1" x14ac:dyDescent="0.25">
      <c r="A26" s="50" t="s">
        <v>37</v>
      </c>
      <c r="B26" s="50"/>
      <c r="C26" s="50"/>
      <c r="D26" s="50"/>
      <c r="E26" s="50"/>
      <c r="F26" s="50"/>
      <c r="G26" s="50"/>
      <c r="H26" s="50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 t="str">
        <f>Registro!A30</f>
        <v>M.T.I. MONTSERRAT MASDEFIOL SUÁREZ</v>
      </c>
      <c r="C28" s="29" t="str">
        <f>Registro!C30</f>
        <v>ISC. DIEGO DE JESÚS VELÁZQUEZ LUCHO</v>
      </c>
      <c r="D28" s="29"/>
      <c r="E28" s="29"/>
      <c r="G28" s="29" t="str">
        <f>Registro!F30</f>
        <v>M.C.J.S OFELIA ENRIQUEZ ORDAZ</v>
      </c>
      <c r="H28" s="29"/>
    </row>
    <row r="29" spans="1:8" ht="39" customHeight="1" x14ac:dyDescent="0.25">
      <c r="A29" s="8" t="str">
        <f>Registro!A31</f>
        <v>Profesor</v>
      </c>
      <c r="C29" s="38" t="str">
        <f>Registro!C31</f>
        <v>Jefe de División de Ingeniería en Sistemas Computacionales</v>
      </c>
      <c r="D29" s="38"/>
      <c r="E29" s="38"/>
      <c r="G29" s="31" t="s">
        <v>14</v>
      </c>
      <c r="H29" s="31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13" zoomScale="70" zoomScaleNormal="7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Feb. - Jun. 24</v>
      </c>
      <c r="H9" s="44"/>
    </row>
    <row r="11" spans="1:8" ht="13" x14ac:dyDescent="0.3">
      <c r="A11" s="4" t="s">
        <v>4</v>
      </c>
      <c r="B11" s="23" t="str">
        <f>Registro!B11</f>
        <v>TUTORÍA Y DIRECCIÓN INDIVIDUALIZADA (ASESORA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2" t="str">
        <f>Registro!A14</f>
        <v>Dirigir y Asesorar las actividades individuales de tesis.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90.5" customHeight="1" x14ac:dyDescent="0.25">
      <c r="A17" s="22" t="str">
        <f>Registro!A17</f>
        <v xml:space="preserve"> Tesis en proceso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4.5" customHeight="1" x14ac:dyDescent="0.25">
      <c r="A21" s="35" t="s">
        <v>29</v>
      </c>
      <c r="B21" s="39"/>
      <c r="C21" s="40" t="str">
        <f>Registro!G21</f>
        <v>06/02/2024 - 21/06/2024</v>
      </c>
      <c r="D21" s="41"/>
      <c r="E21" s="39"/>
      <c r="F21" s="48"/>
      <c r="G21" s="48"/>
      <c r="H21" s="9"/>
    </row>
    <row r="22" spans="1:8" s="5" customFormat="1" ht="73" customHeight="1" x14ac:dyDescent="0.25">
      <c r="A22" s="35" t="s">
        <v>36</v>
      </c>
      <c r="B22" s="39"/>
      <c r="C22" s="40" t="s">
        <v>34</v>
      </c>
      <c r="D22" s="41"/>
      <c r="E22" s="39"/>
      <c r="F22" s="48"/>
      <c r="G22" s="48"/>
      <c r="H22" s="9"/>
    </row>
    <row r="23" spans="1:8" s="5" customFormat="1" ht="16.5" customHeight="1" x14ac:dyDescent="0.25">
      <c r="A23" s="22"/>
      <c r="B23" s="22"/>
      <c r="C23" s="37"/>
      <c r="D23" s="37"/>
      <c r="E23" s="37"/>
      <c r="F23" s="48"/>
      <c r="G23" s="48"/>
      <c r="H23" s="9"/>
    </row>
    <row r="24" spans="1:8" customFormat="1" ht="16.5" customHeight="1" x14ac:dyDescent="0.35"/>
    <row r="25" spans="1:8" s="5" customFormat="1" x14ac:dyDescent="0.25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5" customFormat="1" ht="76.5" customHeight="1" x14ac:dyDescent="0.25">
      <c r="A26" s="28"/>
      <c r="B26" s="28"/>
      <c r="C26" s="28"/>
      <c r="D26" s="28"/>
      <c r="E26" s="28"/>
      <c r="F26" s="28"/>
      <c r="G26" s="28"/>
      <c r="H26" s="28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 t="str">
        <f>Registro!A30</f>
        <v>M.T.I. MONTSERRAT MASDEFIOL SUÁREZ</v>
      </c>
      <c r="C28" s="29" t="s">
        <v>28</v>
      </c>
      <c r="D28" s="29"/>
      <c r="E28" s="29"/>
      <c r="G28" s="29" t="str">
        <f>Registro!F30</f>
        <v>M.C.J.S OFELIA ENRIQUEZ ORDAZ</v>
      </c>
      <c r="H28" s="29"/>
    </row>
    <row r="29" spans="1:8" ht="37.5" customHeight="1" x14ac:dyDescent="0.25">
      <c r="A29" s="8" t="str">
        <f>Registro!A31</f>
        <v>Profesor</v>
      </c>
      <c r="C29" s="38" t="str">
        <f>Registro!C31</f>
        <v>Jefe de División de Ingeniería en Sistemas Computacionales</v>
      </c>
      <c r="D29" s="38"/>
      <c r="E29" s="38"/>
      <c r="G29" s="31" t="s">
        <v>14</v>
      </c>
      <c r="H29" s="31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2024-05-03T02:33:39Z</cp:lastPrinted>
  <dcterms:created xsi:type="dcterms:W3CDTF">2022-07-23T13:46:58Z</dcterms:created>
  <dcterms:modified xsi:type="dcterms:W3CDTF">2024-05-03T21:54:56Z</dcterms:modified>
</cp:coreProperties>
</file>