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40" yWindow="240" windowWidth="25360" windowHeight="158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C21" i="8"/>
  <c r="A21" i="8"/>
  <c r="C21" i="7"/>
  <c r="B8" i="7"/>
  <c r="B11" i="9"/>
  <c r="G35" i="9"/>
  <c r="C35" i="9"/>
  <c r="A17" i="9"/>
  <c r="A14" i="9"/>
  <c r="G9" i="9"/>
  <c r="B8" i="9"/>
  <c r="A36" i="9"/>
  <c r="D6" i="9"/>
  <c r="A17" i="8"/>
  <c r="A14" i="8"/>
  <c r="B11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<sst xmlns="http://schemas.openxmlformats.org/spreadsheetml/2006/main" count="95" uniqueCount="41">
  <si>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</si>
  <si>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</si>
  <si>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</si>
  <si>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</si>
  <si>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</si>
  <si>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</si>
  <si>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</si>
  <si>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</si>
  <si>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</si>
  <si>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</si>
  <si>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</si>
  <si>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</si>
  <si>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</si>
  <si>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</si>
  <si>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</si>
  <si>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</si>
  <si>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</si>
  <si>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</si>
  <si>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</si>
  <si>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</si>
  <si>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</si>
  <si>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</si>
  <si>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</si>
  <si>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</si>
  <si>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</si>
  <si>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</si>
  <si>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</si>
  <si>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</si>
  <si>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</si>
  <si>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</si>
  <si>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</si>
  <si>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</si>
  <si>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 xml:space="preserve"> VINC. ( PARTICIPANTE Y COLABORADOR EN PROCESO DE AUTOEVALUACION CIEES ).</t>
  </si>
  <si>
    <t>FEBRERO-JUNIO  2024</t>
  </si>
  <si>
    <t>FEBRERO-JUNIO 2024</t>
  </si>
  <si>
    <t>JUAN CARLOS CARDENAS TUFIÑO</t>
  </si>
  <si>
    <t>Participar en el proceso de evaluación CIEES, mediante el trabajo colaborativo de academia, para conformar la infomación requerida.</t>
  </si>
  <si>
    <t xml:space="preserve">Coadyuvar al proceso de autoevaluación CIEES-IEM </t>
  </si>
  <si>
    <t>Asistir a las reuniones de trabajo e informativas del proceso se autoevaluación CIEES</t>
  </si>
  <si>
    <t>06/02/2024-07/06/2024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</si>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</sst>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B13" zoomScale="200" zoomScaleNormal="200" zoomScaleSheetLayoutView="100" zoomScalePageLayoutView="200" workbookViewId="0">
      <selection activeCell="G23" sqref="G23"/>
    </sheetView>
  </sheetViews>
  <sheetFormatPr baseColWidth="10" defaultColWidth="11.33203125" defaultRowHeight="12" x14ac:dyDescent="0"/>
  <cols>
    <col min="1" max="1" width="38.664062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33203125" style="1"/>
    <col min="7" max="7" width="20.83203125" style="1" customWidth="1"/>
    <col min="8" max="16384" width="11.33203125" style="1"/>
  </cols>
  <sheetData>
    <row r="1" spans="1:7" ht="56.25" customHeight="1">
      <c r="A1" s="7"/>
      <c r="B1" s="33" t="s">
        <v>21</v>
      </c>
      <c r="C1" s="33"/>
      <c r="D1" s="33"/>
      <c r="E1" s="33"/>
      <c r="F1" s="33"/>
      <c r="G1" s="33"/>
    </row>
    <row r="3" spans="1:7">
      <c r="A3" s="35" t="s">
        <v>23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">
      <c r="A9"/>
      <c r="B9"/>
      <c r="C9"/>
      <c r="E9" s="4" t="s">
        <v>11</v>
      </c>
      <c r="F9" s="23" t="s">
        <v>33</v>
      </c>
      <c r="G9" s="23"/>
    </row>
    <row r="11" spans="1:7" ht="31.5" customHeight="1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>
      <c r="A18" s="8"/>
      <c r="B18" s="8"/>
      <c r="C18" s="8"/>
      <c r="D18" s="8"/>
      <c r="E18" s="8"/>
      <c r="F18" s="8"/>
      <c r="G18" s="8"/>
    </row>
    <row r="19" spans="1:7" s="6" customFormat="1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>
      <c r="A21" s="30" t="s">
        <v>38</v>
      </c>
      <c r="B21" s="31"/>
      <c r="C21" s="31"/>
      <c r="D21" s="31"/>
      <c r="E21" s="31"/>
      <c r="F21" s="32"/>
      <c r="G21" s="12" t="s">
        <v>39</v>
      </c>
    </row>
    <row r="22" spans="1:7" s="6" customFormat="1">
      <c r="A22" s="30"/>
      <c r="B22" s="31"/>
      <c r="C22" s="31"/>
      <c r="D22" s="31"/>
      <c r="E22" s="31"/>
      <c r="F22" s="32"/>
      <c r="G22" s="12"/>
    </row>
    <row r="23" spans="1:7" s="6" customFormat="1">
      <c r="A23" s="30"/>
      <c r="B23" s="31"/>
      <c r="C23" s="31"/>
      <c r="D23" s="31"/>
      <c r="E23" s="31"/>
      <c r="F23" s="32"/>
      <c r="G23" s="12"/>
    </row>
    <row r="24" spans="1:7" s="6" customFormat="1">
      <c r="A24" s="30"/>
      <c r="B24" s="31"/>
      <c r="C24" s="31"/>
      <c r="D24" s="31"/>
      <c r="E24" s="31"/>
      <c r="F24" s="32"/>
      <c r="G24" s="12"/>
    </row>
    <row r="25" spans="1:7" s="6" customFormat="1">
      <c r="A25" s="30"/>
      <c r="B25" s="31"/>
      <c r="C25" s="31"/>
      <c r="D25" s="31"/>
      <c r="E25" s="31"/>
      <c r="F25" s="32"/>
      <c r="G25" s="12"/>
    </row>
    <row r="26" spans="1:7" s="6" customFormat="1">
      <c r="A26" s="30"/>
      <c r="B26" s="31"/>
      <c r="C26" s="31"/>
      <c r="D26" s="31"/>
      <c r="E26" s="31"/>
      <c r="F26" s="32"/>
      <c r="G26" s="12"/>
    </row>
    <row r="27" spans="1:7" s="6" customFormat="1">
      <c r="A27" s="30"/>
      <c r="B27" s="31"/>
      <c r="C27" s="31"/>
      <c r="D27" s="31"/>
      <c r="E27" s="31"/>
      <c r="F27" s="32"/>
      <c r="G27" s="12"/>
    </row>
    <row r="28" spans="1:7" s="6" customFormat="1">
      <c r="A28" s="30"/>
      <c r="B28" s="31"/>
      <c r="C28" s="31"/>
      <c r="D28" s="31"/>
      <c r="E28" s="31"/>
      <c r="F28" s="32"/>
      <c r="G28" s="12"/>
    </row>
    <row r="29" spans="1:7" s="6" customFormat="1">
      <c r="A29" s="30"/>
      <c r="B29" s="31"/>
      <c r="C29" s="31"/>
      <c r="D29" s="31"/>
      <c r="E29" s="31"/>
      <c r="F29" s="32"/>
      <c r="G29" s="12"/>
    </row>
    <row r="30" spans="1:7" s="6" customFormat="1">
      <c r="A30" s="30"/>
      <c r="B30" s="31"/>
      <c r="C30" s="31"/>
      <c r="D30" s="31"/>
      <c r="E30" s="31"/>
      <c r="F30" s="32"/>
      <c r="G30" s="12"/>
    </row>
    <row r="31" spans="1:7" s="6" customFormat="1">
      <c r="A31" s="9"/>
      <c r="B31" s="9"/>
      <c r="C31" s="9"/>
      <c r="D31" s="9"/>
      <c r="E31" s="9"/>
      <c r="F31" s="9"/>
      <c r="G31" s="1"/>
    </row>
    <row r="32" spans="1:7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42.75" customHeight="1">
      <c r="A36" s="16" t="str">
        <f>B8</f>
        <v>JUAN CARLOS CARDENAS TUFIÑO</v>
      </c>
      <c r="C36" s="24" t="s">
        <v>28</v>
      </c>
      <c r="D36" s="24"/>
      <c r="E36"/>
      <c r="F36" s="24" t="s">
        <v>30</v>
      </c>
      <c r="G36" s="24"/>
    </row>
    <row r="37" spans="1:7" ht="28.5" customHeight="1">
      <c r="A37" s="10" t="s">
        <v>15</v>
      </c>
      <c r="C37" s="25" t="s">
        <v>29</v>
      </c>
      <c r="D37" s="25"/>
      <c r="F37" s="26" t="s">
        <v>14</v>
      </c>
      <c r="G37" s="26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="200" zoomScaleNormal="200" zoomScaleSheetLayoutView="100" zoomScalePageLayoutView="200" workbookViewId="0">
      <selection activeCell="F24" sqref="F24:G24"/>
    </sheetView>
  </sheetViews>
  <sheetFormatPr baseColWidth="10" defaultColWidth="11.3320312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6640625" style="1" customWidth="1"/>
    <col min="6" max="6" width="11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 2024</v>
      </c>
      <c r="H9" s="23"/>
    </row>
    <row r="11" spans="1:8" ht="31.5" customHeight="1">
      <c r="A11" s="4" t="s">
        <v>4</v>
      </c>
      <c r="B11" s="34" t="str">
        <f>Registro!B11</f>
        <v xml:space="preserve"> VINC. ( PARTICIPANTE Y COLABORADOR EN PROCESO DE AUTOEVALUACION CIEES ).</v>
      </c>
      <c r="C11" s="34"/>
      <c r="D11" s="34"/>
      <c r="E11" s="34"/>
      <c r="F11" s="34"/>
      <c r="G11" s="34"/>
      <c r="H11" s="3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>
      <c r="A21" s="22" t="str">
        <f>Registro!A21</f>
        <v>Asistir a las reuniones de trabajo e informativas del proceso se autoevaluación CIEES</v>
      </c>
      <c r="B21" s="22"/>
      <c r="C21" s="39" t="str">
        <f>Registro!G21</f>
        <v>06/02/2024-07/06/2024</v>
      </c>
      <c r="D21" s="39"/>
      <c r="E21" s="39"/>
      <c r="F21" s="40" t="s">
        <v>40</v>
      </c>
      <c r="G21" s="40"/>
      <c r="H21" s="11">
        <v>0.33</v>
      </c>
    </row>
    <row r="22" spans="1:8" s="6" customFormat="1" ht="35.25" customHeight="1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>
      <c r="A27" s="22"/>
      <c r="B27" s="22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0" zoomScale="200" zoomScaleNormal="200" zoomScaleSheetLayoutView="100" zoomScalePageLayoutView="200" workbookViewId="0">
      <selection activeCell="F22" sqref="F22:G22"/>
    </sheetView>
  </sheetViews>
  <sheetFormatPr baseColWidth="10" defaultColWidth="11.33203125" defaultRowHeight="12" x14ac:dyDescent="0"/>
  <cols>
    <col min="1" max="1" width="28.83203125" style="1" customWidth="1"/>
    <col min="2" max="2" width="9.6640625" style="1" customWidth="1"/>
    <col min="3" max="5" width="6.6640625" style="1" customWidth="1"/>
    <col min="6" max="6" width="9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2</v>
      </c>
      <c r="C9" s="24"/>
      <c r="D9" s="9"/>
      <c r="F9" s="4" t="s">
        <v>11</v>
      </c>
      <c r="G9" s="23" t="s">
        <v>34</v>
      </c>
      <c r="H9" s="23"/>
    </row>
    <row r="11" spans="1:8">
      <c r="A11" s="4" t="s">
        <v>4</v>
      </c>
      <c r="B11" s="24" t="str">
        <f>Registro!B11</f>
        <v xml:space="preserve"> VINC. ( PARTICIPANTE Y COLABORADOR EN PROCESO DE AUTOEVALUACION CIEES ).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>
      <c r="A21" s="22" t="str">
        <f>'Reporte 1'!A21:B21</f>
        <v>Asistir a las reuniones de trabajo e informativas del proceso se autoevaluación CIEES</v>
      </c>
      <c r="B21" s="22"/>
      <c r="C21" s="39" t="str">
        <f>'Reporte 1'!C21:E21</f>
        <v>06/02/2024-07/06/2024</v>
      </c>
      <c r="D21" s="39"/>
      <c r="E21" s="39"/>
      <c r="F21" s="40" t="str">
        <f>'Reporte 1'!F21:G21</f>
        <v>Acta de academia</v>
      </c>
      <c r="G21" s="40"/>
      <c r="H21" s="11">
        <v>0.66</v>
      </c>
    </row>
    <row r="22" spans="1:8" s="6" customFormat="1" ht="35.25" customHeight="1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>
      <c r="A27" s="22"/>
      <c r="B27" s="22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" zoomScaleSheetLayoutView="100" workbookViewId="0">
      <selection activeCell="B11" sqref="B11:H11"/>
    </sheetView>
  </sheetViews>
  <sheetFormatPr baseColWidth="10" defaultColWidth="11.33203125" defaultRowHeight="12" x14ac:dyDescent="0"/>
  <cols>
    <col min="1" max="1" width="28.83203125" style="1" customWidth="1"/>
    <col min="2" max="2" width="9.6640625" style="1" customWidth="1"/>
    <col min="3" max="5" width="6.6640625" style="1" customWidth="1"/>
    <col min="6" max="6" width="9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 2024</v>
      </c>
      <c r="H9" s="23"/>
    </row>
    <row r="11" spans="1:8">
      <c r="A11" s="4" t="s">
        <v>4</v>
      </c>
      <c r="B11" s="24" t="str">
        <f>Registro!B11</f>
        <v xml:space="preserve"> VINC. ( PARTICIPANTE Y COLABORADOR EN PROCESO DE AUTOEVALUACION CIEES ).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>
      <c r="A21" s="40"/>
      <c r="B21" s="40"/>
      <c r="C21" s="39"/>
      <c r="D21" s="39"/>
      <c r="E21" s="39"/>
      <c r="F21" s="40"/>
      <c r="G21" s="40"/>
      <c r="H21" s="11"/>
    </row>
    <row r="22" spans="1:8" s="6" customFormat="1">
      <c r="A22" s="40"/>
      <c r="B22" s="40"/>
      <c r="C22" s="39"/>
      <c r="D22" s="39"/>
      <c r="E22" s="39"/>
      <c r="F22" s="22"/>
      <c r="G22" s="22"/>
      <c r="H22" s="11"/>
    </row>
    <row r="23" spans="1:8" s="6" customFormat="1">
      <c r="A23" s="40"/>
      <c r="B23" s="40"/>
      <c r="C23" s="39"/>
      <c r="D23" s="39"/>
      <c r="E23" s="39"/>
      <c r="F23" s="22"/>
      <c r="G23" s="22"/>
      <c r="H23" s="11"/>
    </row>
    <row r="24" spans="1:8" s="6" customFormat="1">
      <c r="A24" s="40"/>
      <c r="B24" s="40"/>
      <c r="C24" s="39"/>
      <c r="D24" s="39"/>
      <c r="E24" s="39"/>
      <c r="F24" s="40"/>
      <c r="G24" s="40"/>
      <c r="H24" s="11"/>
    </row>
    <row r="25" spans="1:8" s="6" customFormat="1">
      <c r="A25" s="40"/>
      <c r="B25" s="40"/>
      <c r="C25" s="39"/>
      <c r="D25" s="39"/>
      <c r="E25" s="39"/>
      <c r="F25" s="40"/>
      <c r="G25" s="40"/>
      <c r="H25" s="11"/>
    </row>
    <row r="26" spans="1:8" s="6" customFormat="1">
      <c r="A26" s="40"/>
      <c r="B26" s="40"/>
      <c r="C26" s="39"/>
      <c r="D26" s="39"/>
      <c r="E26" s="39"/>
      <c r="F26" s="22"/>
      <c r="G26" s="22"/>
      <c r="H26" s="11"/>
    </row>
    <row r="27" spans="1:8" s="6" customFormat="1">
      <c r="A27" s="40"/>
      <c r="B27" s="40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>
      <c r="A36" s="10" t="str">
        <f>B8</f>
        <v>JUAN CARLOS CARDENAS TUFIÑO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2024-06-11T22:44:17Z</dcterms:modified>
</cp:coreProperties>
</file>