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1120" yWindow="1120" windowWidth="24480" windowHeight="149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8" l="1"/>
  <c r="F22" i="8"/>
  <c r="F21" i="8"/>
  <c r="C23" i="7"/>
  <c r="C23" i="8"/>
  <c r="C22" i="7"/>
  <c r="C22" i="8"/>
  <c r="C21" i="7"/>
  <c r="C21" i="8"/>
  <c r="A23" i="7"/>
  <c r="A23" i="8"/>
  <c r="A22" i="7"/>
  <c r="A22" i="8"/>
  <c r="A21" i="7"/>
  <c r="A21" i="8"/>
  <c r="G9" i="7"/>
  <c r="B11" i="9"/>
  <c r="D6" i="7"/>
  <c r="B8" i="9"/>
  <c r="A36" i="9"/>
  <c r="G35" i="9"/>
  <c r="C35" i="9"/>
  <c r="B8" i="8"/>
  <c r="A36" i="8"/>
  <c r="G35" i="8"/>
  <c r="C35" i="8"/>
  <c r="A24" i="7"/>
  <c r="A14" i="7"/>
  <c r="A14" i="9"/>
  <c r="A17" i="9"/>
  <c r="G9" i="9"/>
  <c r="D6" i="9"/>
  <c r="A17" i="8"/>
  <c r="A14" i="8"/>
  <c r="B11" i="8"/>
  <c r="G9" i="8"/>
  <c r="D6" i="8"/>
  <c r="G35" i="7"/>
  <c r="C35" i="7"/>
  <c r="A17" i="7"/>
  <c r="B11" i="7"/>
  <c r="B8" i="7"/>
  <c r="A36" i="7"/>
</calcChain>
</file>

<file path=xl/sharedStrings.xml><?xml version="1.0" encoding="utf-8"?>
<sst xmlns="http://schemas.openxmlformats.org/spreadsheetml/2006/main" count="91" uniqueCount="40">
  <si>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</si>
  <si>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</si>
  <si>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</si>
  <si>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</si>
  <si>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</si>
  <si>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</si>
  <si>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</si>
  <si>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</si>
  <si>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</si>
  <si>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</si>
  <si>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</si>
  <si>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</si>
  <si>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</si>
  <si>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</si>
  <si>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</si>
  <si>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</si>
  <si>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</si>
  <si>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</si>
  <si>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</si>
  <si>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</si>
  <si>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</si>
  <si>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</si>
  <si>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</si>
  <si>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Fotografía(evidencia libre)</t>
  </si>
  <si>
    <t>GESTIÓN ACAD Y VINC (COORDINADOR DE LAB DE PROC FAB)</t>
  </si>
  <si>
    <t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t>
  </si>
  <si>
    <t>Dar a conocer el Reglamento de laboratorio.</t>
  </si>
  <si>
    <t>Dar a conocer los elementos de seguridad para cada equipo de trabajo.</t>
  </si>
  <si>
    <t>Coordinar el cumplimiento de la seguridad e higiene para cada práctica realizada.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</si>
  <si>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</si>
  <si>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</si>
  <si>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</si>
  <si>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</si>
  <si>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</si>
  <si>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 xml:space="preserve">5 Grupos atendidos
</t>
  </si>
  <si>
    <t>Fotografía Reglamento</t>
  </si>
  <si>
    <t>Link de vídeos de youtobe</t>
  </si>
  <si>
    <t>ELECTROMECANICA</t>
  </si>
  <si>
    <t>FEBRERO-JUNIO 24</t>
  </si>
  <si>
    <t>06/02/2024-07/06/2024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</si>
</sst>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justify" vertical="justify" wrapText="1"/>
    </xf>
  </cellXfs>
  <cellStyles count="4">
    <cellStyle name="Hipervínculo" xfId="2" builtinId="8" hidden="1"/>
    <cellStyle name="Hipervínculo visitado" xfId="3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0"/>
  <sheetViews>
    <sheetView topLeftCell="A15" zoomScale="200" zoomScaleNormal="200" zoomScaleSheetLayoutView="100" zoomScalePageLayoutView="200" workbookViewId="0">
      <selection activeCell="G23" sqref="G23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7" ht="56.25" customHeight="1">
      <c r="B1" s="32" t="s">
        <v>20</v>
      </c>
      <c r="C1" s="32"/>
      <c r="D1" s="32"/>
      <c r="E1" s="32"/>
      <c r="F1" s="32"/>
      <c r="G1" s="32"/>
    </row>
    <row r="3" spans="1:7">
      <c r="A3" s="34" t="s">
        <v>22</v>
      </c>
      <c r="B3" s="34"/>
      <c r="C3" s="34"/>
      <c r="D3" s="34"/>
      <c r="E3" s="34"/>
      <c r="F3" s="34"/>
      <c r="G3" s="34"/>
    </row>
    <row r="4" spans="1:7">
      <c r="A4" s="2"/>
      <c r="B4" s="2"/>
      <c r="C4" s="2"/>
      <c r="D4" s="2"/>
      <c r="E4" s="2"/>
    </row>
    <row r="5" spans="1:7">
      <c r="A5" s="34" t="s">
        <v>0</v>
      </c>
      <c r="B5" s="34"/>
      <c r="C5" s="34"/>
      <c r="D5" s="34"/>
      <c r="E5" s="34"/>
      <c r="F5" s="34"/>
      <c r="G5" s="34"/>
    </row>
    <row r="6" spans="1:7">
      <c r="A6" s="35" t="s">
        <v>1</v>
      </c>
      <c r="B6" s="35"/>
      <c r="C6" s="35"/>
      <c r="D6" s="17" t="s">
        <v>37</v>
      </c>
      <c r="E6" s="17"/>
      <c r="F6" s="17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33" t="s">
        <v>29</v>
      </c>
      <c r="C8" s="33"/>
      <c r="D8" s="33"/>
      <c r="E8" s="33"/>
      <c r="F8" s="33"/>
      <c r="G8" s="33"/>
    </row>
    <row r="9" spans="1:7" ht="14">
      <c r="A9"/>
      <c r="B9"/>
      <c r="C9"/>
      <c r="E9" s="4" t="s">
        <v>11</v>
      </c>
      <c r="F9" s="20" t="s">
        <v>38</v>
      </c>
      <c r="G9" s="20"/>
    </row>
    <row r="11" spans="1:7" ht="31.5" customHeight="1">
      <c r="A11" s="4" t="s">
        <v>4</v>
      </c>
      <c r="B11" s="21" t="s">
        <v>24</v>
      </c>
      <c r="C11" s="21"/>
      <c r="D11" s="21"/>
      <c r="E11" s="21"/>
      <c r="F11" s="21"/>
      <c r="G11" s="21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>
      <c r="A14" s="18" t="s">
        <v>25</v>
      </c>
      <c r="B14" s="18"/>
      <c r="C14" s="18"/>
      <c r="D14" s="18"/>
      <c r="E14" s="18"/>
      <c r="F14" s="18"/>
      <c r="G14" s="18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>
      <c r="A17" s="18" t="s">
        <v>34</v>
      </c>
      <c r="B17" s="18"/>
      <c r="C17" s="18"/>
      <c r="D17" s="18"/>
      <c r="E17" s="18"/>
      <c r="F17" s="18"/>
      <c r="G17" s="18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>
      <c r="A21" s="25" t="s">
        <v>26</v>
      </c>
      <c r="B21" s="26"/>
      <c r="C21" s="26"/>
      <c r="D21" s="26"/>
      <c r="E21" s="26"/>
      <c r="F21" s="27"/>
      <c r="G21" s="11">
        <v>45328</v>
      </c>
    </row>
    <row r="22" spans="1:7" s="6" customFormat="1">
      <c r="A22" s="25" t="s">
        <v>27</v>
      </c>
      <c r="B22" s="26"/>
      <c r="C22" s="26"/>
      <c r="D22" s="26"/>
      <c r="E22" s="26"/>
      <c r="F22" s="27"/>
      <c r="G22" s="11" t="s">
        <v>39</v>
      </c>
    </row>
    <row r="23" spans="1:7" s="6" customFormat="1">
      <c r="A23" s="25" t="s">
        <v>28</v>
      </c>
      <c r="B23" s="26"/>
      <c r="C23" s="26"/>
      <c r="D23" s="26"/>
      <c r="E23" s="26"/>
      <c r="F23" s="27"/>
      <c r="G23" s="11" t="s">
        <v>39</v>
      </c>
    </row>
    <row r="24" spans="1:7" s="6" customFormat="1">
      <c r="A24" s="25"/>
      <c r="B24" s="26"/>
      <c r="C24" s="26"/>
      <c r="D24" s="26"/>
      <c r="E24" s="26"/>
      <c r="F24" s="27"/>
      <c r="G24" s="11"/>
    </row>
    <row r="25" spans="1:7" s="6" customFormat="1">
      <c r="A25" s="25"/>
      <c r="B25" s="26"/>
      <c r="C25" s="26"/>
      <c r="D25" s="26"/>
      <c r="E25" s="26"/>
      <c r="F25" s="27"/>
      <c r="G25" s="11"/>
    </row>
    <row r="26" spans="1:7" s="6" customFormat="1">
      <c r="A26" s="25"/>
      <c r="B26" s="26"/>
      <c r="C26" s="26"/>
      <c r="D26" s="26"/>
      <c r="E26" s="26"/>
      <c r="F26" s="27"/>
      <c r="G26" s="11"/>
    </row>
    <row r="27" spans="1:7" s="6" customFormat="1">
      <c r="A27" s="25"/>
      <c r="B27" s="26"/>
      <c r="C27" s="26"/>
      <c r="D27" s="26"/>
      <c r="E27" s="26"/>
      <c r="F27" s="27"/>
      <c r="G27" s="11"/>
    </row>
    <row r="28" spans="1:7" s="6" customFormat="1">
      <c r="A28" s="25"/>
      <c r="B28" s="26"/>
      <c r="C28" s="26"/>
      <c r="D28" s="26"/>
      <c r="E28" s="26"/>
      <c r="F28" s="27"/>
      <c r="G28" s="11"/>
    </row>
    <row r="29" spans="1:7" s="6" customFormat="1">
      <c r="A29" s="25"/>
      <c r="B29" s="26"/>
      <c r="C29" s="26"/>
      <c r="D29" s="26"/>
      <c r="E29" s="26"/>
      <c r="F29" s="27"/>
      <c r="G29" s="11"/>
    </row>
    <row r="30" spans="1:7" s="6" customFormat="1">
      <c r="A30" s="25"/>
      <c r="B30" s="26"/>
      <c r="C30" s="26"/>
      <c r="D30" s="26"/>
      <c r="E30" s="26"/>
      <c r="F30" s="27"/>
      <c r="G30" s="11"/>
    </row>
    <row r="31" spans="1:7" s="6" customFormat="1">
      <c r="A31" s="25"/>
      <c r="B31" s="26"/>
      <c r="C31" s="26"/>
      <c r="D31" s="26"/>
      <c r="E31" s="26"/>
      <c r="F31" s="27"/>
      <c r="G31" s="11"/>
    </row>
    <row r="32" spans="1:7" s="6" customFormat="1">
      <c r="A32" s="8"/>
      <c r="B32" s="8"/>
      <c r="C32" s="8"/>
      <c r="D32" s="8"/>
      <c r="E32" s="8"/>
      <c r="F32" s="8"/>
      <c r="G32" s="1"/>
    </row>
    <row r="33" spans="1:7" s="6" customFormat="1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>
      <c r="A34" s="29"/>
      <c r="B34" s="29"/>
      <c r="C34" s="29"/>
      <c r="D34" s="29"/>
      <c r="E34" s="29"/>
      <c r="F34" s="29"/>
      <c r="G34" s="29"/>
    </row>
    <row r="35" spans="1:7" s="6" customFormat="1" ht="16.5" customHeight="1">
      <c r="A35" s="1"/>
      <c r="B35" s="1"/>
      <c r="C35" s="1"/>
      <c r="D35" s="1"/>
      <c r="E35" s="1"/>
      <c r="F35" s="1"/>
      <c r="G35" s="1"/>
    </row>
    <row r="37" spans="1:7" ht="42.75" customHeight="1">
      <c r="A37" s="15" t="s">
        <v>29</v>
      </c>
      <c r="C37" s="21" t="s">
        <v>30</v>
      </c>
      <c r="D37" s="21"/>
      <c r="E37"/>
      <c r="F37" s="21" t="s">
        <v>31</v>
      </c>
      <c r="G37" s="21"/>
    </row>
    <row r="38" spans="1:7" ht="28.5" customHeight="1">
      <c r="A38" s="9" t="s">
        <v>15</v>
      </c>
      <c r="C38" s="30" t="s">
        <v>32</v>
      </c>
      <c r="D38" s="30"/>
      <c r="F38" s="31" t="s">
        <v>14</v>
      </c>
      <c r="G38" s="31"/>
    </row>
    <row r="40" spans="1:7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9" zoomScale="200" zoomScaleNormal="200" zoomScaleSheetLayoutView="100" zoomScalePageLayoutView="200" workbookViewId="0">
      <selection activeCell="G9" sqref="G9:H9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36" t="s">
        <v>21</v>
      </c>
      <c r="C1" s="36"/>
      <c r="D1" s="36"/>
      <c r="E1" s="36"/>
      <c r="F1" s="36"/>
      <c r="G1" s="36"/>
      <c r="H1" s="36"/>
    </row>
    <row r="3" spans="1:8">
      <c r="A3" s="34" t="s">
        <v>22</v>
      </c>
      <c r="B3" s="34"/>
      <c r="C3" s="34"/>
      <c r="D3" s="34"/>
      <c r="E3" s="34"/>
      <c r="F3" s="34"/>
      <c r="G3" s="34"/>
      <c r="H3" s="34"/>
    </row>
    <row r="4" spans="1:8">
      <c r="A4" s="2"/>
      <c r="B4" s="2"/>
      <c r="C4" s="2"/>
      <c r="D4" s="2"/>
      <c r="E4" s="2"/>
      <c r="F4" s="2"/>
    </row>
    <row r="5" spans="1:8">
      <c r="A5" s="34" t="s">
        <v>0</v>
      </c>
      <c r="B5" s="34"/>
      <c r="C5" s="34"/>
      <c r="D5" s="34"/>
      <c r="E5" s="34"/>
      <c r="F5" s="34"/>
      <c r="G5" s="34"/>
      <c r="H5" s="34"/>
    </row>
    <row r="6" spans="1:8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>
      <c r="A7" s="2"/>
      <c r="B7" s="2"/>
      <c r="C7" s="2"/>
    </row>
    <row r="8" spans="1:8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>
      <c r="A9" s="4" t="s">
        <v>2</v>
      </c>
      <c r="B9" s="33">
        <v>1</v>
      </c>
      <c r="C9" s="33"/>
      <c r="D9" s="8"/>
      <c r="F9" s="4" t="s">
        <v>11</v>
      </c>
      <c r="G9" s="42" t="str">
        <f>Registro!F9</f>
        <v>FEBRERO-JUNIO 24</v>
      </c>
      <c r="H9" s="42"/>
    </row>
    <row r="11" spans="1:8" ht="31.5" customHeight="1">
      <c r="A11" s="4" t="s">
        <v>4</v>
      </c>
      <c r="B11" s="21" t="str">
        <f>Registro!B11</f>
        <v>GESTIÓN ACAD Y VINC (COORDINADOR DE LAB DE PROC FAB)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54.5" customHeight="1">
      <c r="A14" s="43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3"/>
      <c r="C14" s="43"/>
      <c r="D14" s="43"/>
      <c r="E14" s="43"/>
      <c r="F14" s="43"/>
      <c r="G14" s="43"/>
      <c r="H14" s="4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>
      <c r="A17" s="18" t="str">
        <f>Registro!A17</f>
        <v>5 Grupos atendidos_x000D_</v>
      </c>
      <c r="B17" s="18"/>
      <c r="C17" s="18"/>
      <c r="D17" s="18"/>
      <c r="E17" s="18"/>
      <c r="F17" s="18"/>
      <c r="G17" s="18"/>
      <c r="H17" s="1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>
      <c r="A21" s="38" t="str">
        <f>Registro!A21</f>
        <v>Dar a conocer el Reglamento de laboratorio.</v>
      </c>
      <c r="B21" s="39"/>
      <c r="C21" s="40">
        <f>Registro!G21</f>
        <v>45328</v>
      </c>
      <c r="D21" s="40"/>
      <c r="E21" s="40"/>
      <c r="F21" s="41" t="s">
        <v>35</v>
      </c>
      <c r="G21" s="41"/>
      <c r="H21" s="10">
        <v>1</v>
      </c>
    </row>
    <row r="22" spans="1:8" s="6" customFormat="1" ht="35.25" customHeight="1">
      <c r="A22" s="38" t="str">
        <f>Registro!A22</f>
        <v>Dar a conocer los elementos de seguridad para cada equipo de trabajo.</v>
      </c>
      <c r="B22" s="39"/>
      <c r="C22" s="40" t="str">
        <f>Registro!G22</f>
        <v>06/02/2024-07/06/2024</v>
      </c>
      <c r="D22" s="40"/>
      <c r="E22" s="40"/>
      <c r="F22" s="43" t="s">
        <v>36</v>
      </c>
      <c r="G22" s="43"/>
      <c r="H22" s="10">
        <v>0.33</v>
      </c>
    </row>
    <row r="23" spans="1:8" s="6" customFormat="1" ht="35.25" customHeight="1">
      <c r="A23" s="38" t="str">
        <f>Registro!A23</f>
        <v>Coordinar el cumplimiento de la seguridad e higiene para cada práctica realizada.</v>
      </c>
      <c r="B23" s="39"/>
      <c r="C23" s="40" t="str">
        <f>Registro!G23</f>
        <v>06/02/2024-07/06/2024</v>
      </c>
      <c r="D23" s="40"/>
      <c r="E23" s="40"/>
      <c r="F23" s="43" t="s">
        <v>23</v>
      </c>
      <c r="G23" s="43"/>
      <c r="H23" s="10">
        <v>0.33</v>
      </c>
    </row>
    <row r="24" spans="1:8" s="6" customFormat="1" ht="35.25" customHeight="1">
      <c r="A24" s="38">
        <f>Registro!A24</f>
        <v>0</v>
      </c>
      <c r="B24" s="39"/>
      <c r="C24" s="40"/>
      <c r="D24" s="40"/>
      <c r="E24" s="40"/>
      <c r="F24" s="41"/>
      <c r="G24" s="41"/>
      <c r="H24" s="10"/>
    </row>
    <row r="25" spans="1:8" s="6" customFormat="1" ht="35.25" customHeight="1">
      <c r="A25" s="18"/>
      <c r="B25" s="18"/>
      <c r="C25" s="40"/>
      <c r="D25" s="40"/>
      <c r="E25" s="40"/>
      <c r="F25" s="46"/>
      <c r="G25" s="46"/>
      <c r="H25" s="10"/>
    </row>
    <row r="26" spans="1:8" s="6" customFormat="1" ht="35.25" customHeight="1">
      <c r="A26" s="47"/>
      <c r="B26" s="48"/>
      <c r="C26" s="40"/>
      <c r="D26" s="40"/>
      <c r="E26" s="40"/>
      <c r="F26" s="18"/>
      <c r="G26" s="18"/>
      <c r="H26" s="10"/>
    </row>
    <row r="27" spans="1:8" s="6" customFormat="1" ht="35.25" customHeight="1">
      <c r="A27" s="18"/>
      <c r="B27" s="18"/>
      <c r="C27" s="40"/>
      <c r="D27" s="40"/>
      <c r="E27" s="40"/>
      <c r="F27" s="18"/>
      <c r="G27" s="18"/>
      <c r="H27" s="10"/>
    </row>
    <row r="28" spans="1:8" s="6" customFormat="1">
      <c r="A28" s="46"/>
      <c r="B28" s="46"/>
      <c r="C28" s="40"/>
      <c r="D28" s="40"/>
      <c r="E28" s="40"/>
      <c r="F28" s="46"/>
      <c r="G28" s="46"/>
      <c r="H28" s="10"/>
    </row>
    <row r="29" spans="1:8" s="6" customFormat="1">
      <c r="A29" s="46"/>
      <c r="B29" s="46"/>
      <c r="C29" s="40"/>
      <c r="D29" s="40"/>
      <c r="E29" s="40"/>
      <c r="F29" s="46"/>
      <c r="G29" s="46"/>
      <c r="H29" s="10"/>
    </row>
    <row r="30" spans="1:8" s="6" customFormat="1">
      <c r="A30" s="46"/>
      <c r="B30" s="46"/>
      <c r="C30" s="40"/>
      <c r="D30" s="40"/>
      <c r="E30" s="40"/>
      <c r="F30" s="46"/>
      <c r="G30" s="46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>
      <c r="A36" s="16" t="str">
        <f>B8</f>
        <v>M.I.I. JUAN CARLOS CÁRDENAS TUFIÑO</v>
      </c>
      <c r="C36" s="49" t="s">
        <v>33</v>
      </c>
      <c r="D36" s="49"/>
      <c r="E36" s="49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8" zoomScale="200" zoomScaleNormal="200" zoomScaleSheetLayoutView="100" zoomScalePageLayoutView="200" workbookViewId="0">
      <selection activeCell="H23" sqref="H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6" t="s">
        <v>21</v>
      </c>
      <c r="C1" s="36"/>
      <c r="D1" s="36"/>
      <c r="E1" s="36"/>
      <c r="F1" s="36"/>
      <c r="G1" s="36"/>
      <c r="H1" s="36"/>
    </row>
    <row r="3" spans="1:8">
      <c r="A3" s="34" t="s">
        <v>22</v>
      </c>
      <c r="B3" s="34"/>
      <c r="C3" s="34"/>
      <c r="D3" s="34"/>
      <c r="E3" s="34"/>
      <c r="F3" s="34"/>
      <c r="G3" s="34"/>
      <c r="H3" s="34"/>
    </row>
    <row r="4" spans="1:8">
      <c r="A4" s="2"/>
      <c r="B4" s="2"/>
      <c r="C4" s="2"/>
      <c r="D4" s="2"/>
      <c r="E4" s="2"/>
      <c r="F4" s="2"/>
    </row>
    <row r="5" spans="1:8">
      <c r="A5" s="34" t="s">
        <v>0</v>
      </c>
      <c r="B5" s="34"/>
      <c r="C5" s="34"/>
      <c r="D5" s="34"/>
      <c r="E5" s="34"/>
      <c r="F5" s="34"/>
      <c r="G5" s="34"/>
      <c r="H5" s="34"/>
    </row>
    <row r="6" spans="1:8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>
      <c r="A7" s="2"/>
      <c r="B7" s="2"/>
      <c r="C7" s="2"/>
    </row>
    <row r="8" spans="1:8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>
      <c r="A9" s="4" t="s">
        <v>2</v>
      </c>
      <c r="B9" s="33">
        <v>2</v>
      </c>
      <c r="C9" s="33"/>
      <c r="D9" s="8"/>
      <c r="F9" s="4" t="s">
        <v>11</v>
      </c>
      <c r="G9" s="42" t="str">
        <f>Registro!F9</f>
        <v>FEBRERO-JUNIO 24</v>
      </c>
      <c r="H9" s="42"/>
    </row>
    <row r="11" spans="1:8">
      <c r="A11" s="4" t="s">
        <v>4</v>
      </c>
      <c r="B11" s="33" t="str">
        <f>Registro!B11</f>
        <v>GESTIÓN ACAD Y VINC (COORDINADOR DE LAB DE PROC FAB)</v>
      </c>
      <c r="C11" s="33"/>
      <c r="D11" s="33"/>
      <c r="E11" s="33"/>
      <c r="F11" s="33"/>
      <c r="G11" s="33"/>
      <c r="H11" s="33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>
      <c r="A14" s="43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3"/>
      <c r="C14" s="43"/>
      <c r="D14" s="43"/>
      <c r="E14" s="43"/>
      <c r="F14" s="43"/>
      <c r="G14" s="43"/>
      <c r="H14" s="4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>
      <c r="A17" s="18" t="str">
        <f>Registro!A17</f>
        <v>5 Grupos atendidos_x000D_</v>
      </c>
      <c r="B17" s="18"/>
      <c r="C17" s="18"/>
      <c r="D17" s="18"/>
      <c r="E17" s="18"/>
      <c r="F17" s="18"/>
      <c r="G17" s="18"/>
      <c r="H17" s="1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>
      <c r="A21" s="38" t="str">
        <f>'Reporte 1'!A21:B21</f>
        <v>Dar a conocer el Reglamento de laboratorio.</v>
      </c>
      <c r="B21" s="39"/>
      <c r="C21" s="40">
        <f>'Reporte 1'!C21:E21</f>
        <v>45328</v>
      </c>
      <c r="D21" s="40"/>
      <c r="E21" s="40"/>
      <c r="F21" s="41" t="str">
        <f>'Reporte 1'!F21:G21</f>
        <v>Fotografía Reglamento</v>
      </c>
      <c r="G21" s="41"/>
      <c r="H21" s="10">
        <v>1</v>
      </c>
    </row>
    <row r="22" spans="1:8" s="6" customFormat="1" ht="35.25" customHeight="1">
      <c r="A22" s="38" t="str">
        <f>'Reporte 1'!A22:B22</f>
        <v>Dar a conocer los elementos de seguridad para cada equipo de trabajo.</v>
      </c>
      <c r="B22" s="39"/>
      <c r="C22" s="40" t="str">
        <f>'Reporte 1'!C22:E22</f>
        <v>06/02/2024-07/06/2024</v>
      </c>
      <c r="D22" s="40"/>
      <c r="E22" s="40"/>
      <c r="F22" s="43" t="str">
        <f>'Reporte 1'!F22:G22</f>
        <v>Link de vídeos de youtobe</v>
      </c>
      <c r="G22" s="43"/>
      <c r="H22" s="10">
        <v>0.66</v>
      </c>
    </row>
    <row r="23" spans="1:8" s="6" customFormat="1" ht="35.25" customHeight="1">
      <c r="A23" s="38" t="str">
        <f>'Reporte 1'!A23:B23</f>
        <v>Coordinar el cumplimiento de la seguridad e higiene para cada práctica realizada.</v>
      </c>
      <c r="B23" s="39"/>
      <c r="C23" s="40" t="str">
        <f>'Reporte 1'!C23:E23</f>
        <v>06/02/2024-07/06/2024</v>
      </c>
      <c r="D23" s="40"/>
      <c r="E23" s="40"/>
      <c r="F23" s="43" t="str">
        <f>'Reporte 1'!F23:G23</f>
        <v>Fotografía(evidencia libre)</v>
      </c>
      <c r="G23" s="43"/>
      <c r="H23" s="10">
        <v>0.66</v>
      </c>
    </row>
    <row r="24" spans="1:8" s="6" customFormat="1" ht="35.25" customHeight="1">
      <c r="A24" s="38"/>
      <c r="B24" s="39"/>
      <c r="C24" s="40"/>
      <c r="D24" s="40"/>
      <c r="E24" s="40"/>
      <c r="F24" s="41"/>
      <c r="G24" s="41"/>
      <c r="H24" s="10"/>
    </row>
    <row r="25" spans="1:8" s="6" customFormat="1" ht="35.25" customHeight="1">
      <c r="A25" s="18"/>
      <c r="B25" s="18"/>
      <c r="C25" s="40"/>
      <c r="D25" s="40"/>
      <c r="E25" s="40"/>
      <c r="F25" s="46"/>
      <c r="G25" s="46"/>
      <c r="H25" s="10"/>
    </row>
    <row r="26" spans="1:8" s="6" customFormat="1" ht="35.25" customHeight="1">
      <c r="A26" s="18"/>
      <c r="B26" s="18"/>
      <c r="C26" s="40"/>
      <c r="D26" s="40"/>
      <c r="E26" s="40"/>
      <c r="F26" s="18"/>
      <c r="G26" s="18"/>
      <c r="H26" s="10"/>
    </row>
    <row r="27" spans="1:8" s="6" customFormat="1" ht="35.25" customHeight="1">
      <c r="A27" s="18"/>
      <c r="B27" s="18"/>
      <c r="C27" s="40"/>
      <c r="D27" s="40"/>
      <c r="E27" s="40"/>
      <c r="F27" s="18"/>
      <c r="G27" s="18"/>
      <c r="H27" s="10"/>
    </row>
    <row r="28" spans="1:8" s="6" customFormat="1">
      <c r="A28" s="46"/>
      <c r="B28" s="46"/>
      <c r="C28" s="40"/>
      <c r="D28" s="40"/>
      <c r="E28" s="40"/>
      <c r="F28" s="46"/>
      <c r="G28" s="46"/>
      <c r="H28" s="10"/>
    </row>
    <row r="29" spans="1:8" s="6" customFormat="1">
      <c r="A29" s="46"/>
      <c r="B29" s="46"/>
      <c r="C29" s="40"/>
      <c r="D29" s="40"/>
      <c r="E29" s="40"/>
      <c r="F29" s="46"/>
      <c r="G29" s="46"/>
      <c r="H29" s="10"/>
    </row>
    <row r="30" spans="1:8" s="6" customFormat="1">
      <c r="A30" s="46"/>
      <c r="B30" s="46"/>
      <c r="C30" s="40"/>
      <c r="D30" s="40"/>
      <c r="E30" s="40"/>
      <c r="F30" s="46"/>
      <c r="G30" s="46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>
      <c r="A36" s="16" t="str">
        <f>B8</f>
        <v>M.I.I. JUAN CARLOS CÁRDENAS TUFIÑO</v>
      </c>
      <c r="C36" s="49" t="s">
        <v>33</v>
      </c>
      <c r="D36" s="49"/>
      <c r="E36" s="49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4" zoomScaleSheetLayoutView="100" workbookViewId="0">
      <selection activeCell="C29" sqref="C29:E29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6" t="s">
        <v>21</v>
      </c>
      <c r="C1" s="36"/>
      <c r="D1" s="36"/>
      <c r="E1" s="36"/>
      <c r="F1" s="36"/>
      <c r="G1" s="36"/>
      <c r="H1" s="36"/>
    </row>
    <row r="3" spans="1:8">
      <c r="A3" s="34" t="s">
        <v>22</v>
      </c>
      <c r="B3" s="34"/>
      <c r="C3" s="34"/>
      <c r="D3" s="34"/>
      <c r="E3" s="34"/>
      <c r="F3" s="34"/>
      <c r="G3" s="34"/>
      <c r="H3" s="34"/>
    </row>
    <row r="4" spans="1:8">
      <c r="A4" s="2"/>
      <c r="B4" s="2"/>
      <c r="C4" s="2"/>
      <c r="D4" s="2"/>
      <c r="E4" s="2"/>
      <c r="F4" s="2"/>
    </row>
    <row r="5" spans="1:8">
      <c r="A5" s="34" t="s">
        <v>0</v>
      </c>
      <c r="B5" s="34"/>
      <c r="C5" s="34"/>
      <c r="D5" s="34"/>
      <c r="E5" s="34"/>
      <c r="F5" s="34"/>
      <c r="G5" s="34"/>
      <c r="H5" s="34"/>
    </row>
    <row r="6" spans="1:8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>
      <c r="A7" s="2"/>
      <c r="B7" s="2"/>
      <c r="C7" s="2"/>
    </row>
    <row r="8" spans="1:8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>
      <c r="A9" s="4" t="s">
        <v>2</v>
      </c>
      <c r="B9" s="33">
        <v>3</v>
      </c>
      <c r="C9" s="33"/>
      <c r="D9" s="8"/>
      <c r="F9" s="4" t="s">
        <v>11</v>
      </c>
      <c r="G9" s="42" t="str">
        <f>Registro!F9</f>
        <v>FEBRERO-JUNIO 24</v>
      </c>
      <c r="H9" s="42"/>
    </row>
    <row r="11" spans="1:8">
      <c r="A11" s="4" t="s">
        <v>4</v>
      </c>
      <c r="B11" s="33" t="str">
        <f>Registro!B11</f>
        <v>GESTIÓN ACAD Y VINC (COORDINADOR DE LAB DE PROC FAB)</v>
      </c>
      <c r="C11" s="33"/>
      <c r="D11" s="33"/>
      <c r="E11" s="33"/>
      <c r="F11" s="33"/>
      <c r="G11" s="33"/>
      <c r="H11" s="33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2.5" customHeight="1">
      <c r="A14" s="43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3"/>
      <c r="C14" s="43"/>
      <c r="D14" s="43"/>
      <c r="E14" s="43"/>
      <c r="F14" s="43"/>
      <c r="G14" s="43"/>
      <c r="H14" s="4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18" t="str">
        <f>Registro!A17</f>
        <v>5 Grupos atendidos_x000D_</v>
      </c>
      <c r="B17" s="18"/>
      <c r="C17" s="18"/>
      <c r="D17" s="18"/>
      <c r="E17" s="18"/>
      <c r="F17" s="18"/>
      <c r="G17" s="18"/>
      <c r="H17" s="1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4.5" customHeight="1">
      <c r="A21" s="50"/>
      <c r="B21" s="50"/>
      <c r="C21" s="40"/>
      <c r="D21" s="40"/>
      <c r="E21" s="40"/>
      <c r="F21" s="41"/>
      <c r="G21" s="41"/>
      <c r="H21" s="10"/>
    </row>
    <row r="22" spans="1:8" s="6" customFormat="1" ht="24.5" customHeight="1">
      <c r="A22" s="50"/>
      <c r="B22" s="50"/>
      <c r="C22" s="40"/>
      <c r="D22" s="40"/>
      <c r="E22" s="40"/>
      <c r="F22" s="43"/>
      <c r="G22" s="43"/>
      <c r="H22" s="10"/>
    </row>
    <row r="23" spans="1:8" s="6" customFormat="1" ht="24.5" customHeight="1">
      <c r="A23" s="50"/>
      <c r="B23" s="50"/>
      <c r="C23" s="40"/>
      <c r="D23" s="40"/>
      <c r="E23" s="40"/>
      <c r="F23" s="43"/>
      <c r="G23" s="43"/>
      <c r="H23" s="10"/>
    </row>
    <row r="24" spans="1:8" s="6" customFormat="1" ht="24.5" customHeight="1">
      <c r="A24" s="50"/>
      <c r="B24" s="50"/>
      <c r="C24" s="40"/>
      <c r="D24" s="40"/>
      <c r="E24" s="40"/>
      <c r="F24" s="41"/>
      <c r="G24" s="41"/>
      <c r="H24" s="10"/>
    </row>
    <row r="25" spans="1:8" s="6" customFormat="1">
      <c r="A25" s="46"/>
      <c r="B25" s="46"/>
      <c r="C25" s="40"/>
      <c r="D25" s="40"/>
      <c r="E25" s="40"/>
      <c r="F25" s="46"/>
      <c r="G25" s="46"/>
      <c r="H25" s="10"/>
    </row>
    <row r="26" spans="1:8" s="6" customFormat="1">
      <c r="A26" s="46"/>
      <c r="B26" s="46"/>
      <c r="C26" s="40"/>
      <c r="D26" s="40"/>
      <c r="E26" s="40"/>
      <c r="F26" s="18"/>
      <c r="G26" s="18"/>
      <c r="H26" s="10"/>
    </row>
    <row r="27" spans="1:8" s="6" customFormat="1">
      <c r="A27" s="46"/>
      <c r="B27" s="46"/>
      <c r="C27" s="40"/>
      <c r="D27" s="40"/>
      <c r="E27" s="40"/>
      <c r="F27" s="18"/>
      <c r="G27" s="18"/>
      <c r="H27" s="10"/>
    </row>
    <row r="28" spans="1:8" s="6" customFormat="1">
      <c r="A28" s="46"/>
      <c r="B28" s="46"/>
      <c r="C28" s="40"/>
      <c r="D28" s="40"/>
      <c r="E28" s="40"/>
      <c r="F28" s="46"/>
      <c r="G28" s="46"/>
      <c r="H28" s="10"/>
    </row>
    <row r="29" spans="1:8" s="6" customFormat="1">
      <c r="A29" s="46"/>
      <c r="B29" s="46"/>
      <c r="C29" s="40"/>
      <c r="D29" s="40"/>
      <c r="E29" s="40"/>
      <c r="F29" s="46"/>
      <c r="G29" s="46"/>
      <c r="H29" s="10"/>
    </row>
    <row r="30" spans="1:8" s="6" customFormat="1">
      <c r="A30" s="46"/>
      <c r="B30" s="46"/>
      <c r="C30" s="40"/>
      <c r="D30" s="40"/>
      <c r="E30" s="40"/>
      <c r="F30" s="46"/>
      <c r="G30" s="46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>
      <c r="A36" s="16" t="str">
        <f>B8</f>
        <v>M.I.I. JUAN CARLOS CÁRDENAS TUFIÑO</v>
      </c>
      <c r="C36" s="49" t="s">
        <v>33</v>
      </c>
      <c r="D36" s="49"/>
      <c r="E36" s="49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2024-06-11T22:38:24Z</dcterms:modified>
</cp:coreProperties>
</file>