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7C911FB0-D791-4DD8-84CF-670C7DDAB3B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<sst xmlns="http://schemas.openxmlformats.org/spreadsheetml/2006/main" count="204" uniqueCount="48">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</sst>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5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5">
      <c r="A14" s="8" t="s">
        <v>38</v>
      </c>
      <c r="B14" s="9" t="s">
        <v>42</v>
      </c>
      <c r="C14" s="9" t="s">
        <v>39</v>
      </c>
      <c r="D14" s="9" t="s">
        <v>45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38</v>
      </c>
      <c r="B15" s="9" t="s">
        <v>42</v>
      </c>
      <c r="C15" s="9" t="s">
        <v>40</v>
      </c>
      <c r="D15" s="9" t="s">
        <v>45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5">
      <c r="A15" s="9" t="str">
        <f>'1'!A15</f>
        <v>QUÍMICA</v>
      </c>
      <c r="B15" s="9" t="s">
        <v>44</v>
      </c>
      <c r="C15" s="9" t="s">
        <v>39</v>
      </c>
      <c r="D15" s="9" t="s">
        <v>45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5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5">
      <c r="A17" s="9" t="s">
        <v>38</v>
      </c>
      <c r="B17" s="9" t="s">
        <v>44</v>
      </c>
      <c r="C17" s="9" t="s">
        <v>43</v>
      </c>
      <c r="D17" s="9" t="s">
        <v>45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5">
      <c r="A25" s="30" t="s">
        <v>26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25">
      <c r="A27" s="12"/>
    </row>
    <row r="28" spans="1:14" x14ac:dyDescent="0.25">
      <c r="B28" s="37" t="s">
        <v>27</v>
      </c>
      <c r="C28" s="37"/>
      <c r="D28" s="37"/>
      <c r="G28" s="22" t="s">
        <v>28</v>
      </c>
      <c r="H28" s="22"/>
      <c r="I28" s="22"/>
      <c r="J28" s="22"/>
    </row>
    <row r="29" spans="1:14" ht="62.25" customHeight="1" x14ac:dyDescent="0.25">
      <c r="B29" s="38"/>
      <c r="C29" s="38"/>
      <c r="D29" s="38"/>
      <c r="G29" s="34"/>
      <c r="H29" s="34"/>
      <c r="I29" s="34"/>
      <c r="J29" s="34"/>
    </row>
    <row r="30" spans="1:14" hidden="1" x14ac:dyDescent="0.25">
      <c r="A30" s="39" t="e">
        <v>#REF!</v>
      </c>
      <c r="B30" s="39"/>
      <c r="C30" s="6"/>
      <c r="E30" s="39"/>
      <c r="F30" s="39"/>
      <c r="G30" s="39"/>
      <c r="H30" s="39"/>
    </row>
    <row r="31" spans="1:14" hidden="1" x14ac:dyDescent="0.25"/>
    <row r="32" spans="1:14" ht="45" customHeight="1" x14ac:dyDescent="0.25">
      <c r="B32" s="40" t="str">
        <f>B10</f>
        <v>MCIQ. INDRA DE LA O ORTIZ</v>
      </c>
      <c r="C32" s="40"/>
      <c r="D32" s="40"/>
      <c r="E32" s="13"/>
      <c r="F32" s="13"/>
      <c r="G32" s="40" t="s">
        <v>36</v>
      </c>
      <c r="H32" s="40"/>
      <c r="I32" s="40"/>
      <c r="J32" s="40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37" sqref="N37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QUÍMICA</v>
      </c>
      <c r="B14" s="9" t="s">
        <v>46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72</v>
      </c>
      <c r="N14" s="15">
        <v>0.68</v>
      </c>
    </row>
    <row r="15" spans="1:14" s="11" customFormat="1" x14ac:dyDescent="0.25">
      <c r="A15" s="9" t="str">
        <f>'1'!A15</f>
        <v>QUÍMICA</v>
      </c>
      <c r="B15" s="9" t="s">
        <v>46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>
        <v>0</v>
      </c>
      <c r="L15" s="10">
        <v>0</v>
      </c>
      <c r="M15" s="9">
        <v>53</v>
      </c>
      <c r="N15" s="15">
        <v>0.52380000000000004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62.5</v>
      </c>
      <c r="N28" s="19">
        <f>AVERAGE(N14:N27)</f>
        <v>0.6019000000000001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2024-05-22T17:49:25Z</dcterms:modified>
  <cp:category/>
  <cp:contentStatus/>
</cp:coreProperties>
</file>