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0_PROYECTOS R1\"/>
    </mc:Choice>
  </mc:AlternateContent>
  <xr:revisionPtr revIDLastSave="0" documentId="13_ncr:1_{09D2BCF7-B565-40E7-BF36-1988BD0099E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1" i="7"/>
  <c r="A24" i="7" l="1"/>
  <c r="A25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2" i="7"/>
  <c r="C32" i="7"/>
  <c r="A17" i="7"/>
  <c r="A14" i="7"/>
  <c r="B11" i="7"/>
  <c r="G9" i="7"/>
  <c r="B8" i="7"/>
  <c r="A32" i="7" s="1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<sst xmlns="http://schemas.openxmlformats.org/spreadsheetml/2006/main" count="106" uniqueCount="51">
  <si>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</si>
  <si>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</si>
  <si>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</si>
  <si>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</si>
  <si>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</si>
  <si>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</si>
  <si>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</si>
  <si>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</si>
  <si>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</si>
  <si>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</si>
  <si>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</si>
  <si>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</si>
  <si>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</si>
  <si>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</si>
  <si>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</si>
  <si>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</si>
  <si>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</si>
  <si>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</si>
  <si>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</si>
  <si>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</si>
  <si>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</si>
  <si>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</si>
  <si>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</si>
  <si>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</si>
  <si>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</si>
  <si>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</si>
  <si>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</si>
  <si>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</si>
  <si>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22/10/2022-18/11/2022</t>
  </si>
  <si>
    <t>19/11/2022-16/01/2023</t>
  </si>
  <si>
    <t>MCIQ. INDRA DE LA O ORTIZ</t>
  </si>
  <si>
    <t>06/02/2024-07/06/2024</t>
  </si>
  <si>
    <t>FEBRERO-JUNIO 2024</t>
  </si>
  <si>
    <t>06/02/2024-18/03/2024</t>
  </si>
  <si>
    <t>Evidencia digital en mi resguardo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</si>
  <si>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</si>
  <si>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</si>
  <si>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</si>
  <si>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</si>
  <si>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</si>
  <si>
    <t>GESTIÓN ACADÉMICA (Proceso de Acreditación)</t>
  </si>
  <si>
    <t>Participar en la primera etapa del proceso de acreditación de ISIC, la  autoevaluación</t>
  </si>
  <si>
    <t>Curso de capacitación para el proceso de AUTOEVALUACIÓN</t>
  </si>
  <si>
    <t>Diseño  y caracterización de los ejes, categorías e indicadores/rasgos basicos del GAPES</t>
  </si>
  <si>
    <t xml:space="preserve">Elaboración de borrador de oficios para solicitud de información a los departamentos  </t>
  </si>
  <si>
    <t>Estructura de formatos por departamentos para recopilación de información</t>
  </si>
  <si>
    <t>Reuniones de trabajo</t>
  </si>
  <si>
    <t>Evidencia fotográfica</t>
  </si>
  <si>
    <t xml:space="preserve">Evidencia digital </t>
  </si>
  <si>
    <t>Evidencia digital y en Whaptssap</t>
  </si>
  <si>
    <t xml:space="preserve"> 1 Borrador de la carpeta del proceso de AUTOEVALUACIÓN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</si>
</sst>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5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3" t="s">
        <v>19</v>
      </c>
      <c r="C1" s="23"/>
      <c r="D1" s="23"/>
      <c r="E1" s="23"/>
      <c r="F1" s="23"/>
      <c r="G1" s="23"/>
    </row>
    <row r="3" spans="1:7" x14ac:dyDescent="0.2">
      <c r="A3" s="30" t="s">
        <v>21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12.75" customHeight="1" x14ac:dyDescent="0.2">
      <c r="A6" s="17"/>
      <c r="B6" s="31" t="s">
        <v>27</v>
      </c>
      <c r="C6" s="31"/>
      <c r="D6" s="31"/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19" t="s">
        <v>30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35" t="s">
        <v>32</v>
      </c>
      <c r="G9" s="35"/>
    </row>
    <row r="11" spans="1:7" x14ac:dyDescent="0.2">
      <c r="A11" s="4" t="s">
        <v>4</v>
      </c>
      <c r="B11" s="19" t="s">
        <v>40</v>
      </c>
      <c r="C11" s="19"/>
      <c r="D11" s="19"/>
      <c r="E11" s="19"/>
      <c r="F11" s="19"/>
      <c r="G11" s="1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1" t="s">
        <v>41</v>
      </c>
      <c r="B14" s="21"/>
      <c r="C14" s="21"/>
      <c r="D14" s="21"/>
      <c r="E14" s="21"/>
      <c r="F14" s="21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25.5" customHeight="1" x14ac:dyDescent="0.2">
      <c r="A17" s="34" t="s">
        <v>50</v>
      </c>
      <c r="B17" s="34"/>
      <c r="C17" s="34"/>
      <c r="D17" s="34"/>
      <c r="E17" s="34"/>
      <c r="F17" s="34"/>
      <c r="G17" s="3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x14ac:dyDescent="0.2">
      <c r="A21" s="50" t="s">
        <v>42</v>
      </c>
      <c r="B21" s="50"/>
      <c r="C21" s="50"/>
      <c r="D21" s="50"/>
      <c r="E21" s="50"/>
      <c r="F21" s="51"/>
      <c r="G21" s="11" t="s">
        <v>31</v>
      </c>
    </row>
    <row r="22" spans="1:7" s="6" customFormat="1" ht="29.25" customHeight="1" x14ac:dyDescent="0.2">
      <c r="A22" s="25" t="s">
        <v>43</v>
      </c>
      <c r="B22" s="25"/>
      <c r="C22" s="25"/>
      <c r="D22" s="25"/>
      <c r="E22" s="25"/>
      <c r="F22" s="26"/>
      <c r="G22" s="11" t="s">
        <v>31</v>
      </c>
    </row>
    <row r="23" spans="1:7" s="6" customFormat="1" ht="27" customHeight="1" x14ac:dyDescent="0.2">
      <c r="A23" s="24" t="s">
        <v>44</v>
      </c>
      <c r="B23" s="25"/>
      <c r="C23" s="25"/>
      <c r="D23" s="25"/>
      <c r="E23" s="25"/>
      <c r="F23" s="26"/>
      <c r="G23" s="11" t="s">
        <v>31</v>
      </c>
    </row>
    <row r="24" spans="1:7" s="6" customFormat="1" ht="33.75" customHeight="1" x14ac:dyDescent="0.2">
      <c r="A24" s="24" t="s">
        <v>45</v>
      </c>
      <c r="B24" s="25"/>
      <c r="C24" s="25"/>
      <c r="D24" s="25"/>
      <c r="E24" s="25"/>
      <c r="F24" s="26"/>
      <c r="G24" s="11" t="s">
        <v>31</v>
      </c>
    </row>
    <row r="25" spans="1:7" s="6" customFormat="1" ht="25.5" customHeight="1" x14ac:dyDescent="0.2">
      <c r="A25" s="27" t="s">
        <v>46</v>
      </c>
      <c r="B25" s="28"/>
      <c r="C25" s="28"/>
      <c r="D25" s="28"/>
      <c r="E25" s="28"/>
      <c r="F25" s="29"/>
      <c r="G25" s="11" t="s">
        <v>31</v>
      </c>
    </row>
    <row r="26" spans="1:7" s="6" customFormat="1" x14ac:dyDescent="0.2">
      <c r="A26" s="8"/>
      <c r="B26" s="8"/>
      <c r="C26" s="8"/>
      <c r="D26" s="8"/>
      <c r="E26" s="8"/>
      <c r="F26" s="8"/>
      <c r="G26" s="1"/>
    </row>
    <row r="27" spans="1:7" s="6" customFormat="1" x14ac:dyDescent="0.2">
      <c r="A27" s="20" t="s">
        <v>10</v>
      </c>
      <c r="B27" s="20"/>
      <c r="C27" s="20"/>
      <c r="D27" s="20"/>
      <c r="E27" s="20"/>
      <c r="F27" s="20"/>
      <c r="G27" s="20"/>
    </row>
    <row r="28" spans="1:7" s="6" customFormat="1" ht="46.5" customHeight="1" x14ac:dyDescent="0.2">
      <c r="A28" s="33"/>
      <c r="B28" s="33"/>
      <c r="C28" s="33"/>
      <c r="D28" s="33"/>
      <c r="E28" s="33"/>
      <c r="F28" s="33"/>
      <c r="G28" s="33"/>
    </row>
    <row r="29" spans="1:7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5">
      <c r="A31" s="15" t="str">
        <f>B8</f>
        <v>MCIQ. INDRA DE LA O ORTIZ</v>
      </c>
      <c r="C31" s="36" t="s">
        <v>35</v>
      </c>
      <c r="D31" s="36"/>
      <c r="E31"/>
      <c r="F31" s="19" t="s">
        <v>26</v>
      </c>
      <c r="G31" s="19"/>
    </row>
    <row r="32" spans="1:7" ht="54" customHeight="1" x14ac:dyDescent="0.2">
      <c r="A32" s="9" t="s">
        <v>38</v>
      </c>
      <c r="C32" s="37" t="s">
        <v>36</v>
      </c>
      <c r="D32" s="37"/>
      <c r="F32" s="38" t="s">
        <v>37</v>
      </c>
      <c r="G32" s="38"/>
    </row>
    <row r="34" spans="1:7" x14ac:dyDescent="0.2">
      <c r="A34" s="32" t="s">
        <v>17</v>
      </c>
      <c r="B34" s="32"/>
      <c r="C34" s="32"/>
      <c r="D34" s="32"/>
      <c r="E34" s="32"/>
      <c r="F34" s="32"/>
      <c r="G34" s="32"/>
    </row>
  </sheetData>
  <mergeCells count="26">
    <mergeCell ref="A34:G34"/>
    <mergeCell ref="A27:G27"/>
    <mergeCell ref="A28:G28"/>
    <mergeCell ref="A19:G19"/>
    <mergeCell ref="A17:G17"/>
    <mergeCell ref="C31:D31"/>
    <mergeCell ref="C32:D32"/>
    <mergeCell ref="F31:G31"/>
    <mergeCell ref="F32:G32"/>
    <mergeCell ref="A20:F20"/>
    <mergeCell ref="A21:F21"/>
    <mergeCell ref="A22:F22"/>
    <mergeCell ref="A23:F23"/>
    <mergeCell ref="B1:E1"/>
    <mergeCell ref="F1:G1"/>
    <mergeCell ref="A24:F24"/>
    <mergeCell ref="A25:F25"/>
    <mergeCell ref="A3:G3"/>
    <mergeCell ref="A5:G5"/>
    <mergeCell ref="B6:F6"/>
    <mergeCell ref="A16:G16"/>
    <mergeCell ref="F9:G9"/>
    <mergeCell ref="B8:G8"/>
    <mergeCell ref="B11:G11"/>
    <mergeCell ref="A13:G13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zoomScaleNormal="100" zoomScaleSheetLayoutView="100" workbookViewId="0">
      <selection activeCell="A6" sqref="A6:C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48"/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MCIQ. INDRA DE LA O ORTIZ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35" t="str">
        <f>Registro!F9</f>
        <v>FEBRERO-JUNIO 2024</v>
      </c>
      <c r="H9" s="35"/>
    </row>
    <row r="11" spans="1:8" x14ac:dyDescent="0.2">
      <c r="A11" s="4" t="s">
        <v>4</v>
      </c>
      <c r="B11" s="19" t="str">
        <f>Registro!B11</f>
        <v>GESTIÓN ACADÉMICA (Proceso de Acreditación)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tr">
        <f>Registro!A14</f>
        <v>Participar en la primera etapa del proceso de acreditación de ISIC, la  autoevaluación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9" customHeight="1" x14ac:dyDescent="0.2">
      <c r="A17" s="34" t="str">
        <f>Registro!A17</f>
        <v xml:space="preserve"> 1 Borrador de la carpeta del proceso de AUTOEVALUACIÓN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6.25" customHeight="1" x14ac:dyDescent="0.2">
      <c r="A21" s="34" t="str">
        <f>Registro!A21</f>
        <v>Curso de capacitación para el proceso de AUTOEVALUACIÓN</v>
      </c>
      <c r="B21" s="34"/>
      <c r="C21" s="43" t="s">
        <v>33</v>
      </c>
      <c r="D21" s="43"/>
      <c r="E21" s="43"/>
      <c r="F21" s="44" t="s">
        <v>47</v>
      </c>
      <c r="G21" s="44"/>
      <c r="H21" s="10">
        <v>1</v>
      </c>
    </row>
    <row r="22" spans="1:8" s="6" customFormat="1" ht="50.25" customHeight="1" x14ac:dyDescent="0.2">
      <c r="A22" s="34" t="str">
        <f>Registro!A22</f>
        <v>Diseño  y caracterización de los ejes, categorías e indicadores/rasgos basicos del GAPES</v>
      </c>
      <c r="B22" s="34"/>
      <c r="C22" s="43" t="s">
        <v>33</v>
      </c>
      <c r="D22" s="43"/>
      <c r="E22" s="43"/>
      <c r="F22" s="44" t="s">
        <v>48</v>
      </c>
      <c r="G22" s="44"/>
      <c r="H22" s="10">
        <v>0.33</v>
      </c>
    </row>
    <row r="23" spans="1:8" s="6" customFormat="1" ht="68.25" customHeight="1" x14ac:dyDescent="0.2">
      <c r="A23" s="34" t="str">
        <f>Registro!A23</f>
        <v xml:space="preserve">Elaboración de borrador de oficios para solicitud de información a los departamentos  </v>
      </c>
      <c r="B23" s="34"/>
      <c r="C23" s="43" t="s">
        <v>33</v>
      </c>
      <c r="D23" s="43"/>
      <c r="E23" s="43"/>
      <c r="F23" s="44" t="s">
        <v>49</v>
      </c>
      <c r="G23" s="44"/>
      <c r="H23" s="10">
        <v>0.33</v>
      </c>
    </row>
    <row r="24" spans="1:8" s="6" customFormat="1" ht="71.25" customHeight="1" x14ac:dyDescent="0.2">
      <c r="A24" s="34" t="str">
        <f>Registro!A24</f>
        <v>Estructura de formatos por departamentos para recopilación de información</v>
      </c>
      <c r="B24" s="34"/>
      <c r="C24" s="43" t="s">
        <v>33</v>
      </c>
      <c r="D24" s="43"/>
      <c r="E24" s="43"/>
      <c r="F24" s="44" t="s">
        <v>34</v>
      </c>
      <c r="G24" s="44"/>
      <c r="H24" s="10">
        <v>0</v>
      </c>
    </row>
    <row r="25" spans="1:8" s="6" customFormat="1" ht="48" customHeight="1" x14ac:dyDescent="0.2">
      <c r="A25" s="34" t="str">
        <f>Registro!A25</f>
        <v>Reuniones de trabajo</v>
      </c>
      <c r="B25" s="34"/>
      <c r="C25" s="43" t="s">
        <v>33</v>
      </c>
      <c r="D25" s="43"/>
      <c r="E25" s="43"/>
      <c r="F25" s="44" t="s">
        <v>34</v>
      </c>
      <c r="G25" s="44"/>
      <c r="H25" s="10">
        <v>0</v>
      </c>
    </row>
    <row r="26" spans="1:8" s="6" customFormat="1" ht="35.25" customHeight="1" x14ac:dyDescent="0.2">
      <c r="A26" s="34"/>
      <c r="B26" s="34"/>
      <c r="C26" s="43"/>
      <c r="D26" s="43"/>
      <c r="E26" s="43"/>
      <c r="F26" s="44"/>
      <c r="G26" s="44"/>
      <c r="H26" s="10"/>
    </row>
    <row r="27" spans="1:8" s="6" customFormat="1" x14ac:dyDescent="0.2">
      <c r="A27" s="44"/>
      <c r="B27" s="44"/>
      <c r="C27" s="43"/>
      <c r="D27" s="43"/>
      <c r="E27" s="43"/>
      <c r="F27" s="44"/>
      <c r="G27" s="4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3" t="str">
        <f>B8</f>
        <v>MCIQ. INDRA DE LA O ORTIZ</v>
      </c>
      <c r="C32" s="36" t="str">
        <f>Registro!C31</f>
        <v>DR. TONATIUH SOSME SANCHEZ</v>
      </c>
      <c r="D32" s="36"/>
      <c r="E32" s="36"/>
      <c r="G32" s="19" t="str">
        <f>Registro!F31</f>
        <v>MCJyS OFELIA ENRIQUEZ ORDAZ</v>
      </c>
      <c r="H32" s="19"/>
    </row>
    <row r="33" spans="1:8" ht="36.75" customHeight="1" x14ac:dyDescent="0.2">
      <c r="A33" s="52" t="s">
        <v>38</v>
      </c>
      <c r="C33" s="42" t="s">
        <v>39</v>
      </c>
      <c r="D33" s="42"/>
      <c r="E33" s="42"/>
      <c r="G33" s="38" t="s">
        <v>37</v>
      </c>
      <c r="H33" s="38"/>
    </row>
    <row r="34" spans="1:8" ht="36.75" customHeight="1" x14ac:dyDescent="0.2">
      <c r="A34" s="9"/>
      <c r="C34" s="16"/>
      <c r="D34" s="16"/>
      <c r="E34" s="16"/>
      <c r="G34" s="18"/>
      <c r="H34" s="18"/>
    </row>
    <row r="36" spans="1:8" ht="24.75" customHeight="1" x14ac:dyDescent="0.2">
      <c r="A36" s="32" t="s">
        <v>18</v>
      </c>
      <c r="B36" s="32"/>
      <c r="C36" s="32"/>
      <c r="D36" s="32"/>
      <c r="E36" s="32"/>
      <c r="F36" s="32"/>
      <c r="G36" s="32"/>
      <c r="H36" s="32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6:H36"/>
    <mergeCell ref="G32:H32"/>
    <mergeCell ref="A29:H29"/>
    <mergeCell ref="A30:H30"/>
    <mergeCell ref="C32:E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48" t="s">
        <v>1</v>
      </c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MCIQ. INDRA DE LA O ORTIZ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35" t="str">
        <f>Registro!F9</f>
        <v>FEBRERO-JUNIO 2024</v>
      </c>
      <c r="H9" s="35"/>
    </row>
    <row r="11" spans="1:8" x14ac:dyDescent="0.2">
      <c r="A11" s="4" t="s">
        <v>4</v>
      </c>
      <c r="B11" s="19" t="str">
        <f>Registro!B11</f>
        <v>GESTIÓN ACADÉMICA (Proceso de Acreditación)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tr">
        <f>Registro!A14</f>
        <v>Participar en la primera etapa del proceso de acreditación de ISIC, la  autoevaluación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4" t="str">
        <f>Registro!A17</f>
        <v xml:space="preserve"> 1 Borrador de la carpeta del proceso de AUTOEVALUACIÓN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4" t="str">
        <f>Registro!A23</f>
        <v xml:space="preserve">Elaboración de borrador de oficios para solicitud de información a los departamentos  </v>
      </c>
      <c r="B21" s="44"/>
      <c r="C21" s="43" t="s">
        <v>28</v>
      </c>
      <c r="D21" s="43"/>
      <c r="E21" s="43"/>
      <c r="F21" s="44" t="s">
        <v>25</v>
      </c>
      <c r="G21" s="44"/>
      <c r="H21" s="10">
        <v>0.66</v>
      </c>
    </row>
    <row r="22" spans="1:8" s="6" customFormat="1" x14ac:dyDescent="0.2">
      <c r="A22" s="44"/>
      <c r="B22" s="44"/>
      <c r="C22" s="43"/>
      <c r="D22" s="43"/>
      <c r="E22" s="43"/>
      <c r="F22" s="44"/>
      <c r="G22" s="44"/>
      <c r="H22" s="10"/>
    </row>
    <row r="23" spans="1:8" s="6" customFormat="1" x14ac:dyDescent="0.2">
      <c r="A23" s="44"/>
      <c r="B23" s="44"/>
      <c r="C23" s="43"/>
      <c r="D23" s="43"/>
      <c r="E23" s="43"/>
      <c r="F23" s="44"/>
      <c r="G23" s="44"/>
      <c r="H23" s="10"/>
    </row>
    <row r="24" spans="1:8" s="6" customFormat="1" x14ac:dyDescent="0.2">
      <c r="A24" s="44"/>
      <c r="B24" s="44"/>
      <c r="C24" s="43"/>
      <c r="D24" s="43"/>
      <c r="E24" s="43"/>
      <c r="F24" s="44"/>
      <c r="G24" s="44"/>
      <c r="H24" s="10"/>
    </row>
    <row r="25" spans="1:8" s="6" customFormat="1" x14ac:dyDescent="0.2">
      <c r="A25" s="44"/>
      <c r="B25" s="44"/>
      <c r="C25" s="43"/>
      <c r="D25" s="43"/>
      <c r="E25" s="43"/>
      <c r="F25" s="44"/>
      <c r="G25" s="44"/>
      <c r="H25" s="10"/>
    </row>
    <row r="26" spans="1:8" s="6" customFormat="1" x14ac:dyDescent="0.2">
      <c r="A26" s="44"/>
      <c r="B26" s="44"/>
      <c r="C26" s="43"/>
      <c r="D26" s="43"/>
      <c r="E26" s="43"/>
      <c r="F26" s="44"/>
      <c r="G26" s="44"/>
      <c r="H26" s="10"/>
    </row>
    <row r="27" spans="1:8" s="6" customFormat="1" x14ac:dyDescent="0.2">
      <c r="A27" s="44"/>
      <c r="B27" s="44"/>
      <c r="C27" s="43"/>
      <c r="D27" s="43"/>
      <c r="E27" s="43"/>
      <c r="F27" s="44"/>
      <c r="G27" s="44"/>
      <c r="H27" s="10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3" t="s">
        <v>23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Registro!C31</f>
        <v>DR. TONATIUH SOSME SANCHEZ</v>
      </c>
      <c r="D35" s="19"/>
      <c r="E35" s="19"/>
      <c r="G35" s="19" t="str">
        <f>Registro!F31</f>
        <v>MCJyS OFELIA ENRIQUEZ ORDAZ</v>
      </c>
      <c r="H35" s="19"/>
    </row>
    <row r="36" spans="1:8" ht="50.25" customHeight="1" x14ac:dyDescent="0.2">
      <c r="A36" s="9" t="str">
        <f>B8</f>
        <v>MCIQ. INDRA DE LA O ORTIZ</v>
      </c>
      <c r="C36" s="42" t="s">
        <v>24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48" t="s">
        <v>1</v>
      </c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MCIQ. INDRA DE LA O ORTIZ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35" t="str">
        <f>Registro!F9</f>
        <v>FEBRERO-JUNIO 2024</v>
      </c>
      <c r="H9" s="35"/>
    </row>
    <row r="11" spans="1:8" x14ac:dyDescent="0.2">
      <c r="A11" s="4" t="s">
        <v>4</v>
      </c>
      <c r="B11" s="19" t="str">
        <f>Registro!B11</f>
        <v>GESTIÓN ACADÉMICA (Proceso de Acreditación)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tr">
        <f>Registro!A14</f>
        <v>Participar en la primera etapa del proceso de acreditación de ISIC, la  autoevaluación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4" t="str">
        <f>Registro!A17</f>
        <v xml:space="preserve"> 1 Borrador de la carpeta del proceso de AUTOEVALUACIÓN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4" t="str">
        <f>Registro!A23</f>
        <v xml:space="preserve">Elaboración de borrador de oficios para solicitud de información a los departamentos  </v>
      </c>
      <c r="B21" s="44"/>
      <c r="C21" s="43" t="s">
        <v>29</v>
      </c>
      <c r="D21" s="43"/>
      <c r="E21" s="43"/>
      <c r="F21" s="44" t="s">
        <v>25</v>
      </c>
      <c r="G21" s="44"/>
      <c r="H21" s="10">
        <v>1</v>
      </c>
    </row>
    <row r="22" spans="1:8" s="6" customFormat="1" x14ac:dyDescent="0.2">
      <c r="A22" s="44"/>
      <c r="B22" s="44"/>
      <c r="C22" s="43"/>
      <c r="D22" s="43"/>
      <c r="E22" s="43"/>
      <c r="F22" s="44"/>
      <c r="G22" s="44"/>
      <c r="H22" s="10"/>
    </row>
    <row r="23" spans="1:8" s="6" customFormat="1" x14ac:dyDescent="0.2">
      <c r="A23" s="44"/>
      <c r="B23" s="44"/>
      <c r="C23" s="43"/>
      <c r="D23" s="43"/>
      <c r="E23" s="43"/>
      <c r="F23" s="44"/>
      <c r="G23" s="44"/>
      <c r="H23" s="10"/>
    </row>
    <row r="24" spans="1:8" s="6" customFormat="1" x14ac:dyDescent="0.2">
      <c r="A24" s="44"/>
      <c r="B24" s="44"/>
      <c r="C24" s="43"/>
      <c r="D24" s="43"/>
      <c r="E24" s="43"/>
      <c r="F24" s="44"/>
      <c r="G24" s="44"/>
      <c r="H24" s="10"/>
    </row>
    <row r="25" spans="1:8" s="6" customFormat="1" x14ac:dyDescent="0.2">
      <c r="A25" s="44"/>
      <c r="B25" s="44"/>
      <c r="C25" s="43"/>
      <c r="D25" s="43"/>
      <c r="E25" s="43"/>
      <c r="F25" s="44"/>
      <c r="G25" s="44"/>
      <c r="H25" s="10"/>
    </row>
    <row r="26" spans="1:8" s="6" customFormat="1" x14ac:dyDescent="0.2">
      <c r="A26" s="44"/>
      <c r="B26" s="44"/>
      <c r="C26" s="43"/>
      <c r="D26" s="43"/>
      <c r="E26" s="43"/>
      <c r="F26" s="44"/>
      <c r="G26" s="44"/>
      <c r="H26" s="10"/>
    </row>
    <row r="27" spans="1:8" s="6" customFormat="1" x14ac:dyDescent="0.2">
      <c r="A27" s="44"/>
      <c r="B27" s="44"/>
      <c r="C27" s="43"/>
      <c r="D27" s="43"/>
      <c r="E27" s="43"/>
      <c r="F27" s="44"/>
      <c r="G27" s="44"/>
      <c r="H27" s="10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Registro!C31</f>
        <v>DR. TONATIUH SOSME SANCHEZ</v>
      </c>
      <c r="D35" s="19"/>
      <c r="E35" s="19"/>
      <c r="G35" s="19" t="str">
        <f>Registro!F31</f>
        <v>MCJyS OFELIA ENRIQUEZ ORDAZ</v>
      </c>
      <c r="H35" s="19"/>
    </row>
    <row r="36" spans="1:8" ht="54" customHeight="1" x14ac:dyDescent="0.2">
      <c r="A36" s="9" t="str">
        <f>B8</f>
        <v>MCIQ. INDRA DE LA O ORTIZ</v>
      </c>
      <c r="C36" s="42" t="s">
        <v>24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2024-03-19T00:28:49Z</dcterms:modified>
</cp:coreProperties>
</file>