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2A6E86CC-5643-465E-B8EE-B09D86D1C38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2" i="8" l="1"/>
  <c r="G32" i="10" l="1"/>
  <c r="C32" i="10"/>
  <c r="A26" i="10"/>
  <c r="A25" i="10"/>
  <c r="A24" i="10"/>
  <c r="A23" i="10"/>
  <c r="A22" i="10"/>
  <c r="A21" i="10"/>
  <c r="A17" i="10"/>
  <c r="A14" i="10"/>
  <c r="B11" i="10"/>
  <c r="G9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<sst xmlns="http://schemas.openxmlformats.org/spreadsheetml/2006/main" count="132" uniqueCount="48">
  <si>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</si>
  <si>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</si>
  <si>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</si>
  <si>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</si>
  <si>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</si>
  <si>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</si>
  <si>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</si>
  <si>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</si>
  <si>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</si>
  <si>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</si>
  <si>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</si>
  <si>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</si>
  <si>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</si>
  <si>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</si>
  <si>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</si>
  <si>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</si>
  <si>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</si>
  <si>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</si>
  <si>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</si>
  <si>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</si>
  <si>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</si>
  <si>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</si>
  <si>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</si>
  <si>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</si>
  <si>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</si>
  <si>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</si>
  <si>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</si>
  <si>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</si>
  <si>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</si>
  <si>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</si>
  <si>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22/10/2022-18/11/2022</t>
  </si>
  <si>
    <t>19/11/2022-16/01/2023</t>
  </si>
  <si>
    <t>20/02/2023- 17/04/2023</t>
  </si>
  <si>
    <t>MCIQ. INDRA DE LA O ORTIZ</t>
  </si>
  <si>
    <t>Departamento de Ciencias Básicas</t>
  </si>
  <si>
    <t>FEBRERO-JUNIO 2024</t>
  </si>
  <si>
    <t>GESTIÓN ACADÉMICA (Coordinador de Ciclo de Conferencias)</t>
  </si>
  <si>
    <t>Realizar el 9° ciclo de conferencia de ciencias básicas Pilar de la Ingeniería</t>
  </si>
  <si>
    <t>Cumplir al 100% las actividades encomendadas en el Noveno ciclo de conferencias de ciencias básicas.</t>
  </si>
  <si>
    <t xml:space="preserve"> Realizar la logística del evento con los grupos:  204A y 204B</t>
  </si>
  <si>
    <t>Asistir a las reuniones de academia para la organización del evento.</t>
  </si>
  <si>
    <t>Realizar la compra y el arreglo de los presentes para los ponentesinvitados</t>
  </si>
  <si>
    <t>Participar activamente en todas las actividades de organización relacionadas con el evento</t>
  </si>
  <si>
    <t>Participar en la realización del programa del evento</t>
  </si>
  <si>
    <t>Atención a Ponentes invitados</t>
  </si>
  <si>
    <t>06/02/2024-07/06/2024</t>
  </si>
  <si>
    <t>DR. TONATIUH SOSME SANCHEZ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</si>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</sst>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30" zoomScale="110" zoomScaleNormal="11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5" customHeight="1" x14ac:dyDescent="0.2">
      <c r="A6" s="17"/>
      <c r="B6" s="27" t="s">
        <v>24</v>
      </c>
      <c r="C6" s="27"/>
      <c r="D6" s="27"/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35</v>
      </c>
      <c r="G9" s="32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4.5" customHeight="1" x14ac:dyDescent="0.2">
      <c r="A14" s="48" t="s">
        <v>37</v>
      </c>
      <c r="B14" s="49"/>
      <c r="C14" s="49"/>
      <c r="D14" s="49"/>
      <c r="E14" s="49"/>
      <c r="F14" s="49"/>
      <c r="G14" s="5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9.5" customHeight="1" x14ac:dyDescent="0.2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21" t="s">
        <v>39</v>
      </c>
      <c r="B21" s="22"/>
      <c r="C21" s="22"/>
      <c r="D21" s="22"/>
      <c r="E21" s="22"/>
      <c r="F21" s="23"/>
      <c r="G21" s="11" t="s">
        <v>45</v>
      </c>
    </row>
    <row r="22" spans="1:7" s="6" customFormat="1" x14ac:dyDescent="0.2">
      <c r="A22" s="48" t="s">
        <v>40</v>
      </c>
      <c r="B22" s="22"/>
      <c r="C22" s="22"/>
      <c r="D22" s="22"/>
      <c r="E22" s="22"/>
      <c r="F22" s="23"/>
      <c r="G22" s="11" t="s">
        <v>45</v>
      </c>
    </row>
    <row r="23" spans="1:7" s="6" customFormat="1" x14ac:dyDescent="0.2">
      <c r="A23" s="21" t="s">
        <v>41</v>
      </c>
      <c r="B23" s="22"/>
      <c r="C23" s="22"/>
      <c r="D23" s="22"/>
      <c r="E23" s="22"/>
      <c r="F23" s="23"/>
      <c r="G23" s="11" t="s">
        <v>45</v>
      </c>
    </row>
    <row r="24" spans="1:7" s="6" customFormat="1" x14ac:dyDescent="0.2">
      <c r="A24" s="21" t="s">
        <v>42</v>
      </c>
      <c r="B24" s="22"/>
      <c r="C24" s="22"/>
      <c r="D24" s="22"/>
      <c r="E24" s="22"/>
      <c r="F24" s="23"/>
      <c r="G24" s="11" t="s">
        <v>45</v>
      </c>
    </row>
    <row r="25" spans="1:7" s="6" customFormat="1" x14ac:dyDescent="0.2">
      <c r="A25" s="21" t="s">
        <v>43</v>
      </c>
      <c r="B25" s="22"/>
      <c r="C25" s="22"/>
      <c r="D25" s="22"/>
      <c r="E25" s="22"/>
      <c r="F25" s="23"/>
      <c r="G25" s="11" t="s">
        <v>45</v>
      </c>
    </row>
    <row r="26" spans="1:7" s="6" customFormat="1" x14ac:dyDescent="0.2">
      <c r="A26" s="21" t="s">
        <v>44</v>
      </c>
      <c r="B26" s="22"/>
      <c r="C26" s="22"/>
      <c r="D26" s="22"/>
      <c r="E26" s="22"/>
      <c r="F26" s="23"/>
      <c r="G26" s="11" t="s">
        <v>45</v>
      </c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">
      <c r="A33" s="15" t="str">
        <f>B8</f>
        <v>MCIQ. INDRA DE LA O ORTIZ</v>
      </c>
      <c r="C33" s="53" t="s">
        <v>46</v>
      </c>
      <c r="D33" s="53"/>
      <c r="E33" s="53"/>
      <c r="F33" s="24" t="s">
        <v>27</v>
      </c>
      <c r="G33" s="24"/>
    </row>
    <row r="34" spans="1:7" ht="28.5" customHeight="1" x14ac:dyDescent="0.2">
      <c r="A34" s="9" t="s">
        <v>15</v>
      </c>
      <c r="C34" s="28" t="s">
        <v>34</v>
      </c>
      <c r="D34" s="28"/>
      <c r="E34" s="28"/>
      <c r="F34" s="31" t="s">
        <v>14</v>
      </c>
      <c r="G34" s="31"/>
    </row>
    <row r="36" spans="1:7" x14ac:dyDescent="0.2">
      <c r="A36" s="29" t="s">
        <v>18</v>
      </c>
      <c r="B36" s="29"/>
      <c r="C36" s="29"/>
      <c r="D36" s="29"/>
      <c r="E36" s="29"/>
      <c r="F36" s="29"/>
      <c r="G36" s="29"/>
    </row>
  </sheetData>
  <mergeCells count="29">
    <mergeCell ref="F9:G9"/>
    <mergeCell ref="F33:G33"/>
    <mergeCell ref="A20:F20"/>
    <mergeCell ref="A21:F21"/>
    <mergeCell ref="A22:F22"/>
    <mergeCell ref="A28:F28"/>
    <mergeCell ref="C33:E33"/>
    <mergeCell ref="C34:E34"/>
    <mergeCell ref="A36:G36"/>
    <mergeCell ref="A29:G29"/>
    <mergeCell ref="A30:G30"/>
    <mergeCell ref="A19:G19"/>
    <mergeCell ref="F34:G34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17:G17"/>
    <mergeCell ref="B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" customHeight="1" x14ac:dyDescent="0.2">
      <c r="A6" s="16"/>
      <c r="B6" s="38" t="str">
        <f>Registro!B6</f>
        <v>DEPARTAMENTO DE CIENCIAS BASICAS</v>
      </c>
      <c r="C6" s="38"/>
      <c r="D6" s="38"/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FEBRERO-JUNIO 2024</v>
      </c>
      <c r="H9" s="32"/>
    </row>
    <row r="11" spans="1:8" x14ac:dyDescent="0.2">
      <c r="A11" s="4" t="s">
        <v>4</v>
      </c>
      <c r="B11" s="24" t="str">
        <f>Registro!B11</f>
        <v>GESTIÓN ACADÉMICA (Coordinador de Ciclo de Conferencias)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el 9° ciclo de conferencia de ciencias básicas Pilar de la Ingeniería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6.5" customHeight="1" x14ac:dyDescent="0.2">
      <c r="A17" s="26" t="str">
        <f>Registro!A17</f>
        <v>Cumplir al 100% las actividades encomendadas en el Noveno ciclo de conferencias de ciencias básicas.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51" t="str">
        <f>Registro!A21</f>
        <v xml:space="preserve"> Realizar la logística del evento con los grupos:  204A y 204B</v>
      </c>
      <c r="B21" s="51"/>
      <c r="C21" s="42" t="s">
        <v>32</v>
      </c>
      <c r="D21" s="42"/>
      <c r="E21" s="42"/>
      <c r="F21" s="41" t="s">
        <v>25</v>
      </c>
      <c r="G21" s="41"/>
      <c r="H21" s="10">
        <v>0.33</v>
      </c>
    </row>
    <row r="22" spans="1:8" s="6" customFormat="1" x14ac:dyDescent="0.2">
      <c r="A22" s="51" t="str">
        <f>Registro!A22</f>
        <v>Asistir a las reuniones de academia para la organización del evento.</v>
      </c>
      <c r="B22" s="51"/>
      <c r="C22" s="42" t="s">
        <v>32</v>
      </c>
      <c r="D22" s="42"/>
      <c r="E22" s="42"/>
      <c r="F22" s="41" t="s">
        <v>29</v>
      </c>
      <c r="G22" s="41"/>
      <c r="H22" s="10">
        <v>0.33</v>
      </c>
    </row>
    <row r="23" spans="1:8" s="6" customFormat="1" x14ac:dyDescent="0.2">
      <c r="A23" s="51" t="str">
        <f>Registro!A23</f>
        <v>Realizar la compra y el arreglo de los presentes para los ponentesinvitados</v>
      </c>
      <c r="B23" s="51"/>
      <c r="C23" s="42" t="s">
        <v>32</v>
      </c>
      <c r="D23" s="42"/>
      <c r="E23" s="42"/>
      <c r="F23" s="41" t="s">
        <v>25</v>
      </c>
      <c r="G23" s="41"/>
      <c r="H23" s="10">
        <v>0.33</v>
      </c>
    </row>
    <row r="24" spans="1:8" s="6" customFormat="1" ht="29.25" customHeight="1" x14ac:dyDescent="0.2">
      <c r="A24" s="52" t="str">
        <f>Registro!A24</f>
        <v>Participar activamente en todas las actividades de organización relacionadas con el evento</v>
      </c>
      <c r="B24" s="52"/>
      <c r="C24" s="42" t="s">
        <v>32</v>
      </c>
      <c r="D24" s="42"/>
      <c r="E24" s="42"/>
      <c r="F24" s="41" t="s">
        <v>29</v>
      </c>
      <c r="G24" s="41"/>
      <c r="H24" s="10">
        <v>0.33</v>
      </c>
    </row>
    <row r="25" spans="1:8" s="6" customFormat="1" x14ac:dyDescent="0.2">
      <c r="A25" s="51" t="str">
        <f>Registro!A25</f>
        <v>Participar en la realización del programa del evento</v>
      </c>
      <c r="B25" s="51"/>
      <c r="C25" s="42" t="s">
        <v>32</v>
      </c>
      <c r="D25" s="42"/>
      <c r="E25" s="42"/>
      <c r="F25" s="41" t="s">
        <v>29</v>
      </c>
      <c r="G25" s="41"/>
      <c r="H25" s="10">
        <v>0.33</v>
      </c>
    </row>
    <row r="26" spans="1:8" s="6" customFormat="1" x14ac:dyDescent="0.2">
      <c r="A26" s="51" t="str">
        <f>Registro!A26</f>
        <v>Atención a Ponentes invitados</v>
      </c>
      <c r="B26" s="51"/>
      <c r="C26" s="42" t="s">
        <v>32</v>
      </c>
      <c r="D26" s="42"/>
      <c r="E26" s="42"/>
      <c r="F26" s="41" t="s">
        <v>26</v>
      </c>
      <c r="G26" s="41"/>
      <c r="H26" s="10">
        <v>0</v>
      </c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8" t="str">
        <f>B8</f>
        <v>MCIQ. INDRA DE LA O ORTIZ</v>
      </c>
      <c r="C32" s="33" t="str">
        <f>Registro!C33</f>
        <v>DR. TONATIUH SOSME SANCHEZ</v>
      </c>
      <c r="D32" s="33"/>
      <c r="E32" s="33"/>
      <c r="G32" s="33" t="str">
        <f>Registro!F33</f>
        <v>MCJyS OFELIA ENRIQUEZ ORDAZ</v>
      </c>
      <c r="H32" s="33"/>
    </row>
    <row r="33" spans="1:8" ht="53.25" customHeight="1" x14ac:dyDescent="0.2">
      <c r="A33" s="19" t="s">
        <v>47</v>
      </c>
      <c r="C33" s="28" t="s">
        <v>34</v>
      </c>
      <c r="D33" s="28"/>
      <c r="E33" s="2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6" t="s">
        <v>1</v>
      </c>
      <c r="B6" s="46"/>
      <c r="C6" s="46"/>
      <c r="D6" s="47" t="str">
        <f>Registro!B6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FEBRERO-JUNIO 2024</v>
      </c>
      <c r="H9" s="32"/>
    </row>
    <row r="11" spans="1:8" x14ac:dyDescent="0.2">
      <c r="A11" s="4" t="s">
        <v>4</v>
      </c>
      <c r="B11" s="24" t="str">
        <f>Registro!B11</f>
        <v>GESTIÓN ACADÉMICA (Coordinador de Ciclo de Conferencias)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el 9° ciclo de conferencia de ciencias básicas Pilar de la Ingeniería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6.5" customHeight="1" x14ac:dyDescent="0.2">
      <c r="A17" s="26" t="str">
        <f>Registro!A17</f>
        <v>Cumplir al 100% las actividades encomendadas en el Noveno ciclo de conferencias de ciencias básicas.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 xml:space="preserve"> Realizar la logística del evento con los grupos:  204A y 204B</v>
      </c>
      <c r="B21" s="41"/>
      <c r="C21" s="43" t="s">
        <v>30</v>
      </c>
      <c r="D21" s="44"/>
      <c r="E21" s="45"/>
      <c r="F21" s="41" t="s">
        <v>25</v>
      </c>
      <c r="G21" s="41"/>
      <c r="H21" s="10">
        <v>0.66</v>
      </c>
    </row>
    <row r="22" spans="1:8" s="6" customFormat="1" x14ac:dyDescent="0.2">
      <c r="A22" s="41" t="str">
        <f>Registro!A22</f>
        <v>Asistir a las reuniones de academia para la organización del evento.</v>
      </c>
      <c r="B22" s="41"/>
      <c r="C22" s="43" t="s">
        <v>30</v>
      </c>
      <c r="D22" s="44"/>
      <c r="E22" s="45"/>
      <c r="F22" s="41" t="s">
        <v>29</v>
      </c>
      <c r="G22" s="41"/>
      <c r="H22" s="10">
        <v>0.66</v>
      </c>
    </row>
    <row r="23" spans="1:8" s="6" customFormat="1" x14ac:dyDescent="0.2">
      <c r="A23" s="41" t="str">
        <f>Registro!A23</f>
        <v>Realizar la compra y el arreglo de los presentes para los ponentesinvitados</v>
      </c>
      <c r="B23" s="41"/>
      <c r="C23" s="43">
        <v>44873</v>
      </c>
      <c r="D23" s="44"/>
      <c r="E23" s="45"/>
      <c r="F23" s="41" t="s">
        <v>25</v>
      </c>
      <c r="G23" s="41"/>
      <c r="H23" s="10">
        <v>0.66</v>
      </c>
    </row>
    <row r="24" spans="1:8" s="6" customFormat="1" x14ac:dyDescent="0.2">
      <c r="A24" s="41" t="str">
        <f>Registro!A24</f>
        <v>Participar activamente en todas las actividades de organización relacionadas con el evento</v>
      </c>
      <c r="B24" s="41"/>
      <c r="C24" s="43" t="s">
        <v>30</v>
      </c>
      <c r="D24" s="44"/>
      <c r="E24" s="45"/>
      <c r="F24" s="41" t="s">
        <v>29</v>
      </c>
      <c r="G24" s="41"/>
      <c r="H24" s="10">
        <v>0.66</v>
      </c>
    </row>
    <row r="25" spans="1:8" s="6" customFormat="1" x14ac:dyDescent="0.2">
      <c r="A25" s="41" t="str">
        <f>Registro!A25</f>
        <v>Participar en la realización del programa del evento</v>
      </c>
      <c r="B25" s="41"/>
      <c r="C25" s="43" t="s">
        <v>30</v>
      </c>
      <c r="D25" s="44"/>
      <c r="E25" s="45"/>
      <c r="F25" s="41" t="s">
        <v>29</v>
      </c>
      <c r="G25" s="41"/>
      <c r="H25" s="10">
        <v>0.66</v>
      </c>
    </row>
    <row r="26" spans="1:8" s="6" customFormat="1" x14ac:dyDescent="0.2">
      <c r="A26" s="41" t="str">
        <f>Registro!A26</f>
        <v>Atención a Ponentes invitados</v>
      </c>
      <c r="B26" s="41"/>
      <c r="C26" s="43" t="s">
        <v>30</v>
      </c>
      <c r="D26" s="44"/>
      <c r="E26" s="45"/>
      <c r="F26" s="41" t="s">
        <v>26</v>
      </c>
      <c r="G26" s="41"/>
      <c r="H26" s="10">
        <v>0.66</v>
      </c>
    </row>
    <row r="27" spans="1:8" s="6" customFormat="1" x14ac:dyDescent="0.2">
      <c r="A27" s="41">
        <f>Registro!A27</f>
        <v>0</v>
      </c>
      <c r="B27" s="41"/>
      <c r="C27" s="43" t="s">
        <v>30</v>
      </c>
      <c r="D27" s="44"/>
      <c r="E27" s="45"/>
      <c r="F27" s="41" t="s">
        <v>29</v>
      </c>
      <c r="G27" s="41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DR. TONATIUH SOSME SANCHEZ</v>
      </c>
      <c r="D32" s="24"/>
      <c r="E32" s="24"/>
      <c r="G32" s="24" t="str">
        <f>Registro!F33</f>
        <v>MCJyS OFELIA ENRIQUEZ ORDAZ</v>
      </c>
      <c r="H32" s="24"/>
    </row>
    <row r="33" spans="1:8" ht="53.25" customHeight="1" x14ac:dyDescent="0.2">
      <c r="A33" s="9" t="str">
        <f>B8</f>
        <v>MCIQ. INDRA DE LA O ORTIZ</v>
      </c>
      <c r="C33" s="28" t="s">
        <v>28</v>
      </c>
      <c r="D33" s="28"/>
      <c r="E33" s="2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46" t="s">
        <v>1</v>
      </c>
      <c r="B6" s="46"/>
      <c r="C6" s="46"/>
      <c r="D6" s="47" t="str">
        <f>Registro!B6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FEBRERO-JUNIO 2024</v>
      </c>
      <c r="H9" s="32"/>
    </row>
    <row r="11" spans="1:8" x14ac:dyDescent="0.2">
      <c r="A11" s="4" t="s">
        <v>4</v>
      </c>
      <c r="B11" s="24" t="str">
        <f>Registro!B11</f>
        <v>GESTIÓN ACADÉMICA (Coordinador de Ciclo de Conferencias)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el 9° ciclo de conferencia de ciencias básicas Pilar de la Ingeniería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4" customHeight="1" x14ac:dyDescent="0.2">
      <c r="A17" s="26" t="str">
        <f>Registro!A17</f>
        <v>Cumplir al 100% las actividades encomendadas en el Noveno ciclo de conferencias de ciencias básicas.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 xml:space="preserve"> Realizar la logística del evento con los grupos:  204A y 204B</v>
      </c>
      <c r="B21" s="41"/>
      <c r="C21" s="43" t="s">
        <v>31</v>
      </c>
      <c r="D21" s="44"/>
      <c r="E21" s="45"/>
      <c r="F21" s="41" t="s">
        <v>25</v>
      </c>
      <c r="G21" s="41"/>
      <c r="H21" s="10">
        <v>1</v>
      </c>
    </row>
    <row r="22" spans="1:8" s="6" customFormat="1" x14ac:dyDescent="0.2">
      <c r="A22" s="41" t="str">
        <f>Registro!A22</f>
        <v>Asistir a las reuniones de academia para la organización del evento.</v>
      </c>
      <c r="B22" s="41"/>
      <c r="C22" s="43" t="s">
        <v>31</v>
      </c>
      <c r="D22" s="44"/>
      <c r="E22" s="45"/>
      <c r="F22" s="41" t="s">
        <v>29</v>
      </c>
      <c r="G22" s="41"/>
      <c r="H22" s="10">
        <v>1</v>
      </c>
    </row>
    <row r="23" spans="1:8" s="6" customFormat="1" x14ac:dyDescent="0.2">
      <c r="A23" s="41" t="str">
        <f>Registro!A23</f>
        <v>Realizar la compra y el arreglo de los presentes para los ponentesinvitados</v>
      </c>
      <c r="B23" s="41"/>
      <c r="C23" s="43" t="s">
        <v>31</v>
      </c>
      <c r="D23" s="44"/>
      <c r="E23" s="45"/>
      <c r="F23" s="41" t="s">
        <v>25</v>
      </c>
      <c r="G23" s="41"/>
      <c r="H23" s="10">
        <v>1</v>
      </c>
    </row>
    <row r="24" spans="1:8" s="6" customFormat="1" x14ac:dyDescent="0.2">
      <c r="A24" s="41" t="str">
        <f>Registro!A24</f>
        <v>Participar activamente en todas las actividades de organización relacionadas con el evento</v>
      </c>
      <c r="B24" s="41"/>
      <c r="C24" s="43" t="s">
        <v>31</v>
      </c>
      <c r="D24" s="44"/>
      <c r="E24" s="45"/>
      <c r="F24" s="41" t="s">
        <v>29</v>
      </c>
      <c r="G24" s="41"/>
      <c r="H24" s="10">
        <v>1</v>
      </c>
    </row>
    <row r="25" spans="1:8" s="6" customFormat="1" x14ac:dyDescent="0.2">
      <c r="A25" s="41" t="str">
        <f>Registro!A25</f>
        <v>Participar en la realización del programa del evento</v>
      </c>
      <c r="B25" s="41"/>
      <c r="C25" s="43" t="s">
        <v>31</v>
      </c>
      <c r="D25" s="44"/>
      <c r="E25" s="45"/>
      <c r="F25" s="41" t="s">
        <v>29</v>
      </c>
      <c r="G25" s="41"/>
      <c r="H25" s="10">
        <v>1</v>
      </c>
    </row>
    <row r="26" spans="1:8" s="6" customFormat="1" x14ac:dyDescent="0.2">
      <c r="A26" s="41" t="str">
        <f>Registro!A26</f>
        <v>Atención a Ponentes invitados</v>
      </c>
      <c r="B26" s="41"/>
      <c r="C26" s="43" t="s">
        <v>31</v>
      </c>
      <c r="D26" s="44"/>
      <c r="E26" s="45"/>
      <c r="F26" s="41" t="s">
        <v>26</v>
      </c>
      <c r="G26" s="41"/>
      <c r="H26" s="10">
        <v>1</v>
      </c>
    </row>
    <row r="27" spans="1:8" s="6" customFormat="1" x14ac:dyDescent="0.2">
      <c r="A27" s="41">
        <f>Registro!A27</f>
        <v>0</v>
      </c>
      <c r="B27" s="41"/>
      <c r="C27" s="43" t="s">
        <v>31</v>
      </c>
      <c r="D27" s="44"/>
      <c r="E27" s="45"/>
      <c r="F27" s="41" t="s">
        <v>29</v>
      </c>
      <c r="G27" s="41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5" t="s">
        <v>10</v>
      </c>
      <c r="B29" s="25"/>
      <c r="C29" s="25"/>
      <c r="D29" s="25"/>
      <c r="E29" s="25"/>
      <c r="F29" s="25"/>
      <c r="G29" s="25"/>
      <c r="H29" s="25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DR. TONATIUH SOSME SANCHEZ</v>
      </c>
      <c r="D32" s="24"/>
      <c r="E32" s="24"/>
      <c r="G32" s="24" t="str">
        <f>Registro!F33</f>
        <v>MCJyS OFELIA ENRIQUEZ ORDAZ</v>
      </c>
      <c r="H32" s="24"/>
    </row>
    <row r="33" spans="1:8" ht="63.75" customHeight="1" x14ac:dyDescent="0.2">
      <c r="A33" s="9" t="str">
        <f>B8</f>
        <v>MCIQ. INDRA DE LA O ORTIZ</v>
      </c>
      <c r="C33" s="28" t="s">
        <v>28</v>
      </c>
      <c r="D33" s="28"/>
      <c r="E33" s="28"/>
      <c r="G33" s="14" t="s">
        <v>14</v>
      </c>
      <c r="H33" s="14"/>
    </row>
    <row r="35" spans="1:8" ht="24.75" customHeight="1" x14ac:dyDescent="0.2">
      <c r="A35" s="29" t="s">
        <v>19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2024-03-19T01:05:14Z</dcterms:modified>
</cp:coreProperties>
</file>