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1_PROYECTOS R2\"/>
    </mc:Choice>
  </mc:AlternateContent>
  <xr:revisionPtr revIDLastSave="0" documentId="13_ncr:1_{60E47419-F75D-4369-92A9-9E72C647D7E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1'!$A$1:$H$33</definedName>
    <definedName name="_xlnm.Print_Area" localSheetId="2">'Reporte 2'!$A$1:$H$32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0" i="8" l="1"/>
  <c r="G30" i="10" l="1"/>
  <c r="C30" i="10"/>
  <c r="A24" i="10"/>
  <c r="A23" i="10"/>
  <c r="A22" i="10"/>
  <c r="A21" i="10"/>
  <c r="A20" i="10"/>
  <c r="A19" i="10"/>
  <c r="A15" i="10"/>
  <c r="A13" i="10"/>
  <c r="B10" i="10"/>
  <c r="F8" i="10"/>
  <c r="B7" i="10"/>
  <c r="A30" i="10" s="1"/>
  <c r="B5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29" i="8"/>
  <c r="C29" i="8"/>
  <c r="A24" i="8"/>
  <c r="A23" i="8"/>
  <c r="A22" i="8"/>
  <c r="A21" i="8"/>
  <c r="A19" i="8"/>
  <c r="A16" i="8"/>
  <c r="A13" i="8"/>
  <c r="B10" i="8"/>
  <c r="G8" i="8"/>
  <c r="B7" i="8"/>
  <c r="A29" i="8" s="1"/>
  <c r="D5" i="8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<sst xmlns="http://schemas.openxmlformats.org/spreadsheetml/2006/main" count="132" uniqueCount="53">
  <si>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</si>
  <si>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</si>
  <si>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</si>
  <si>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</si>
  <si>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</si>
  <si>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</si>
  <si>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</si>
  <si>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</si>
  <si>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</si>
  <si>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</si>
  <si>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</si>
  <si>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</si>
  <si>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</si>
  <si>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</si>
  <si>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</si>
  <si>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</si>
  <si>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</si>
  <si>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</si>
  <si>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</si>
  <si>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</si>
  <si>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</si>
  <si>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</si>
  <si>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</si>
  <si>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</si>
  <si>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</si>
  <si>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Fotos</t>
  </si>
  <si>
    <t>Lista</t>
  </si>
  <si>
    <t>MCJyS OFELIA ENRIQUEZ ORDAZ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</si>
  <si>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</si>
  <si>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Formatos</t>
  </si>
  <si>
    <t>19/11/2022-16/01/2023</t>
  </si>
  <si>
    <t>20/02/2023- 17/04/2023</t>
  </si>
  <si>
    <t>MCIQ. INDRA DE LA O ORTIZ</t>
  </si>
  <si>
    <t>Departamento de Ciencias Básicas</t>
  </si>
  <si>
    <t>FEBRERO-JUNIO 2024</t>
  </si>
  <si>
    <t>GESTIÓN ACADÉMICA (Coordinador de Ciclo de Conferencias)</t>
  </si>
  <si>
    <t>Realizar el 9° ciclo de conferencia de ciencias básicas Pilar de la Ingeniería</t>
  </si>
  <si>
    <t>Cumplir al 100% las actividades encomendadas en el Noveno ciclo de conferencias de ciencias básicas.</t>
  </si>
  <si>
    <t xml:space="preserve"> Realizar la logística del evento con los grupos:  204A y 204B</t>
  </si>
  <si>
    <t>Asistir a las reuniones de academia para la organización del evento.</t>
  </si>
  <si>
    <t>Realizar la compra y el arreglo de los presentes para los ponentesinvitados</t>
  </si>
  <si>
    <t>Participar activamente en todas las actividades de organización relacionadas con el evento</t>
  </si>
  <si>
    <t>Participar en la realización del programa del evento</t>
  </si>
  <si>
    <t>Atención a Ponentes invitados</t>
  </si>
  <si>
    <t>06/02/2024-07/06/2024</t>
  </si>
  <si>
    <t>DR. TONATIUH SOSME SANCHEZ</t>
  </si>
  <si>
    <t>Docente</t>
  </si>
  <si>
    <t>19/04/2024-03/05/2024</t>
  </si>
  <si>
    <t>Formato de registro al ciclo de conferencias</t>
  </si>
  <si>
    <t>Evidencia fotográfica</t>
  </si>
  <si>
    <t>Documentos comprobatorios</t>
  </si>
  <si>
    <t>Jefe del Departamento de Ciencias Básicas</t>
  </si>
  <si>
    <t>Subdirectora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</si>
</sst>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0" xfId="0" applyFont="1" applyBorder="1" applyAlignment="1"/>
    <xf numFmtId="14" fontId="8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30" zoomScale="110" zoomScaleNormal="11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ht="15" customHeight="1" x14ac:dyDescent="0.2">
      <c r="A6" s="17"/>
      <c r="B6" s="38" t="s">
        <v>24</v>
      </c>
      <c r="C6" s="38"/>
      <c r="D6" s="38"/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34</v>
      </c>
      <c r="G9" s="20"/>
    </row>
    <row r="11" spans="1:7" x14ac:dyDescent="0.2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34.5" customHeight="1" x14ac:dyDescent="0.2">
      <c r="A14" s="28" t="s">
        <v>36</v>
      </c>
      <c r="B14" s="36"/>
      <c r="C14" s="36"/>
      <c r="D14" s="36"/>
      <c r="E14" s="36"/>
      <c r="F14" s="36"/>
      <c r="G14" s="3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7" s="6" customFormat="1" ht="49.5" customHeight="1" x14ac:dyDescent="0.2">
      <c r="A17" s="39" t="s">
        <v>37</v>
      </c>
      <c r="B17" s="39"/>
      <c r="C17" s="39"/>
      <c r="D17" s="39"/>
      <c r="E17" s="39"/>
      <c r="F17" s="39"/>
      <c r="G17" s="3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2" t="s">
        <v>17</v>
      </c>
      <c r="B19" s="32"/>
      <c r="C19" s="32"/>
      <c r="D19" s="32"/>
      <c r="E19" s="32"/>
      <c r="F19" s="32"/>
      <c r="G19" s="32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38</v>
      </c>
      <c r="B21" s="26"/>
      <c r="C21" s="26"/>
      <c r="D21" s="26"/>
      <c r="E21" s="26"/>
      <c r="F21" s="27"/>
      <c r="G21" s="11" t="s">
        <v>44</v>
      </c>
    </row>
    <row r="22" spans="1:7" s="6" customFormat="1" x14ac:dyDescent="0.2">
      <c r="A22" s="28" t="s">
        <v>39</v>
      </c>
      <c r="B22" s="26"/>
      <c r="C22" s="26"/>
      <c r="D22" s="26"/>
      <c r="E22" s="26"/>
      <c r="F22" s="27"/>
      <c r="G22" s="11" t="s">
        <v>44</v>
      </c>
    </row>
    <row r="23" spans="1:7" s="6" customFormat="1" x14ac:dyDescent="0.2">
      <c r="A23" s="25" t="s">
        <v>40</v>
      </c>
      <c r="B23" s="26"/>
      <c r="C23" s="26"/>
      <c r="D23" s="26"/>
      <c r="E23" s="26"/>
      <c r="F23" s="27"/>
      <c r="G23" s="11" t="s">
        <v>44</v>
      </c>
    </row>
    <row r="24" spans="1:7" s="6" customFormat="1" x14ac:dyDescent="0.2">
      <c r="A24" s="25" t="s">
        <v>41</v>
      </c>
      <c r="B24" s="26"/>
      <c r="C24" s="26"/>
      <c r="D24" s="26"/>
      <c r="E24" s="26"/>
      <c r="F24" s="27"/>
      <c r="G24" s="11" t="s">
        <v>44</v>
      </c>
    </row>
    <row r="25" spans="1:7" s="6" customFormat="1" x14ac:dyDescent="0.2">
      <c r="A25" s="25" t="s">
        <v>42</v>
      </c>
      <c r="B25" s="26"/>
      <c r="C25" s="26"/>
      <c r="D25" s="26"/>
      <c r="E25" s="26"/>
      <c r="F25" s="27"/>
      <c r="G25" s="11" t="s">
        <v>44</v>
      </c>
    </row>
    <row r="26" spans="1:7" s="6" customFormat="1" x14ac:dyDescent="0.2">
      <c r="A26" s="25" t="s">
        <v>43</v>
      </c>
      <c r="B26" s="26"/>
      <c r="C26" s="26"/>
      <c r="D26" s="26"/>
      <c r="E26" s="26"/>
      <c r="F26" s="27"/>
      <c r="G26" s="11" t="s">
        <v>44</v>
      </c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32" t="s">
        <v>10</v>
      </c>
      <c r="B29" s="32"/>
      <c r="C29" s="32"/>
      <c r="D29" s="32"/>
      <c r="E29" s="32"/>
      <c r="F29" s="32"/>
      <c r="G29" s="32"/>
    </row>
    <row r="30" spans="1:7" s="6" customFormat="1" ht="46.5" customHeight="1" x14ac:dyDescent="0.2">
      <c r="A30" s="33"/>
      <c r="B30" s="33"/>
      <c r="C30" s="33"/>
      <c r="D30" s="33"/>
      <c r="E30" s="33"/>
      <c r="F30" s="33"/>
      <c r="G30" s="33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">
      <c r="A33" s="15" t="str">
        <f>B8</f>
        <v>MCIQ. INDRA DE LA O ORTIZ</v>
      </c>
      <c r="C33" s="29" t="s">
        <v>45</v>
      </c>
      <c r="D33" s="29"/>
      <c r="E33" s="29"/>
      <c r="F33" s="21" t="s">
        <v>27</v>
      </c>
      <c r="G33" s="21"/>
    </row>
    <row r="34" spans="1:7" ht="28.5" customHeight="1" x14ac:dyDescent="0.2">
      <c r="A34" s="9" t="s">
        <v>15</v>
      </c>
      <c r="C34" s="30" t="s">
        <v>33</v>
      </c>
      <c r="D34" s="30"/>
      <c r="E34" s="30"/>
      <c r="F34" s="34" t="s">
        <v>14</v>
      </c>
      <c r="G34" s="34"/>
    </row>
    <row r="36" spans="1:7" x14ac:dyDescent="0.2">
      <c r="A36" s="31" t="s">
        <v>18</v>
      </c>
      <c r="B36" s="31"/>
      <c r="C36" s="31"/>
      <c r="D36" s="31"/>
      <c r="E36" s="31"/>
      <c r="F36" s="31"/>
      <c r="G36" s="31"/>
    </row>
  </sheetData>
  <mergeCells count="29">
    <mergeCell ref="B1:E1"/>
    <mergeCell ref="F1:G1"/>
    <mergeCell ref="A26:F26"/>
    <mergeCell ref="A27:F27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17:G17"/>
    <mergeCell ref="B6:F6"/>
    <mergeCell ref="A16:G16"/>
    <mergeCell ref="C34:E34"/>
    <mergeCell ref="A36:G36"/>
    <mergeCell ref="A29:G29"/>
    <mergeCell ref="A30:G30"/>
    <mergeCell ref="A19:G19"/>
    <mergeCell ref="F34:G34"/>
    <mergeCell ref="F9:G9"/>
    <mergeCell ref="F33:G33"/>
    <mergeCell ref="A20:F20"/>
    <mergeCell ref="A21:F21"/>
    <mergeCell ref="A22:F22"/>
    <mergeCell ref="A28:F28"/>
    <mergeCell ref="C33:E3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19" zoomScale="110" zoomScaleNormal="11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38" t="s">
        <v>0</v>
      </c>
      <c r="B4" s="38"/>
      <c r="C4" s="38"/>
      <c r="D4" s="38"/>
      <c r="E4" s="38"/>
      <c r="F4" s="38"/>
      <c r="G4" s="38"/>
      <c r="H4" s="38"/>
    </row>
    <row r="5" spans="1:8" ht="15" customHeight="1" x14ac:dyDescent="0.2">
      <c r="A5" s="16"/>
      <c r="B5" s="48" t="str">
        <f>Registro!B6</f>
        <v>DEPARTAMENTO DE CIENCIAS BASICAS</v>
      </c>
      <c r="C5" s="48"/>
      <c r="D5" s="48"/>
      <c r="E5" s="48"/>
      <c r="F5" s="48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1" t="str">
        <f>Registro!B8</f>
        <v>MCIQ. INDRA DE LA O ORTIZ</v>
      </c>
      <c r="C7" s="21"/>
      <c r="D7" s="21"/>
      <c r="E7" s="21"/>
      <c r="F7" s="21"/>
      <c r="G7" s="55"/>
      <c r="H7" s="55"/>
    </row>
    <row r="8" spans="1:8" x14ac:dyDescent="0.2">
      <c r="A8" s="4" t="s">
        <v>2</v>
      </c>
      <c r="B8" s="21">
        <v>1</v>
      </c>
      <c r="C8" s="21"/>
      <c r="D8" s="8"/>
      <c r="E8" s="4" t="s">
        <v>11</v>
      </c>
      <c r="F8" s="54" t="str">
        <f>Registro!F9</f>
        <v>FEBRERO-JUNIO 2024</v>
      </c>
      <c r="H8" s="55"/>
    </row>
    <row r="10" spans="1:8" x14ac:dyDescent="0.2">
      <c r="A10" s="4" t="s">
        <v>4</v>
      </c>
      <c r="B10" s="21" t="str">
        <f>Registro!B11</f>
        <v>GESTIÓN ACADÉMICA (Coordinador de Ciclo de Conferencias)</v>
      </c>
      <c r="C10" s="21"/>
      <c r="D10" s="21"/>
      <c r="E10" s="21"/>
      <c r="F10" s="21"/>
      <c r="G10" s="21"/>
      <c r="H10" s="55"/>
    </row>
    <row r="11" spans="1:8" s="6" customFormat="1" x14ac:dyDescent="0.2">
      <c r="B11" s="1"/>
      <c r="C11" s="1"/>
      <c r="D11" s="1"/>
      <c r="E11" s="1"/>
      <c r="F11" s="1"/>
      <c r="G11" s="1"/>
      <c r="H11" s="1"/>
    </row>
    <row r="12" spans="1:8" s="6" customFormat="1" x14ac:dyDescent="0.2">
      <c r="A12" s="32" t="s">
        <v>5</v>
      </c>
      <c r="B12" s="32"/>
      <c r="C12" s="32"/>
      <c r="D12" s="32"/>
      <c r="E12" s="32"/>
      <c r="F12" s="32"/>
      <c r="G12" s="32"/>
      <c r="H12" s="32"/>
    </row>
    <row r="13" spans="1:8" s="6" customFormat="1" ht="25.5" customHeight="1" x14ac:dyDescent="0.2">
      <c r="A13" s="39" t="str">
        <f>Registro!A14</f>
        <v>Realizar el 9° ciclo de conferencia de ciencias básicas Pilar de la Ingeniería</v>
      </c>
      <c r="B13" s="39"/>
      <c r="C13" s="39"/>
      <c r="D13" s="39"/>
      <c r="E13" s="39"/>
      <c r="F13" s="39"/>
      <c r="G13" s="39"/>
      <c r="H13" s="39"/>
    </row>
    <row r="14" spans="1:8" s="6" customFormat="1" x14ac:dyDescent="0.2">
      <c r="A14" s="32" t="s">
        <v>9</v>
      </c>
      <c r="B14" s="32"/>
      <c r="C14" s="32"/>
      <c r="D14" s="32"/>
      <c r="E14" s="32"/>
      <c r="F14" s="32"/>
      <c r="G14" s="32"/>
      <c r="H14" s="32"/>
    </row>
    <row r="15" spans="1:8" s="6" customFormat="1" ht="46.5" customHeight="1" x14ac:dyDescent="0.2">
      <c r="A15" s="39" t="str">
        <f>Registro!A17</f>
        <v>Cumplir al 100% las actividades encomendadas en el Noveno ciclo de conferencias de ciencias básicas.</v>
      </c>
      <c r="B15" s="39"/>
      <c r="C15" s="39"/>
      <c r="D15" s="39"/>
      <c r="E15" s="39"/>
      <c r="F15" s="39"/>
      <c r="G15" s="39"/>
      <c r="H15" s="39"/>
    </row>
    <row r="16" spans="1:8" s="6" customFormat="1" x14ac:dyDescent="0.2">
      <c r="A16" s="7"/>
      <c r="B16" s="7"/>
      <c r="C16" s="7"/>
      <c r="D16" s="7"/>
      <c r="E16" s="7"/>
      <c r="F16" s="7"/>
      <c r="G16" s="7"/>
      <c r="H16" s="7"/>
    </row>
    <row r="17" spans="1:8" s="6" customFormat="1" x14ac:dyDescent="0.2">
      <c r="A17" s="32" t="s">
        <v>6</v>
      </c>
      <c r="B17" s="32"/>
      <c r="C17" s="32"/>
      <c r="D17" s="32"/>
      <c r="E17" s="32"/>
      <c r="F17" s="32"/>
      <c r="G17" s="32"/>
      <c r="H17" s="32"/>
    </row>
    <row r="18" spans="1:8" s="6" customFormat="1" ht="26.25" customHeight="1" x14ac:dyDescent="0.2">
      <c r="A18" s="45" t="s">
        <v>7</v>
      </c>
      <c r="B18" s="45"/>
      <c r="C18" s="46" t="s">
        <v>16</v>
      </c>
      <c r="D18" s="46"/>
      <c r="E18" s="46"/>
      <c r="F18" s="45" t="s">
        <v>12</v>
      </c>
      <c r="G18" s="45"/>
      <c r="H18" s="13" t="s">
        <v>8</v>
      </c>
    </row>
    <row r="19" spans="1:8" s="6" customFormat="1" x14ac:dyDescent="0.2">
      <c r="A19" s="43" t="str">
        <f>Registro!A21</f>
        <v xml:space="preserve"> Realizar la logística del evento con los grupos:  204A y 204B</v>
      </c>
      <c r="B19" s="43"/>
      <c r="C19" s="41" t="s">
        <v>31</v>
      </c>
      <c r="D19" s="41"/>
      <c r="E19" s="41"/>
      <c r="F19" s="40" t="s">
        <v>25</v>
      </c>
      <c r="G19" s="40"/>
      <c r="H19" s="10">
        <v>0.33</v>
      </c>
    </row>
    <row r="20" spans="1:8" s="6" customFormat="1" x14ac:dyDescent="0.2">
      <c r="A20" s="43" t="str">
        <f>Registro!A22</f>
        <v>Asistir a las reuniones de academia para la organización del evento.</v>
      </c>
      <c r="B20" s="43"/>
      <c r="C20" s="41" t="s">
        <v>31</v>
      </c>
      <c r="D20" s="41"/>
      <c r="E20" s="41"/>
      <c r="F20" s="40" t="s">
        <v>29</v>
      </c>
      <c r="G20" s="40"/>
      <c r="H20" s="10">
        <v>0.33</v>
      </c>
    </row>
    <row r="21" spans="1:8" s="6" customFormat="1" x14ac:dyDescent="0.2">
      <c r="A21" s="43" t="str">
        <f>Registro!A23</f>
        <v>Realizar la compra y el arreglo de los presentes para los ponentesinvitados</v>
      </c>
      <c r="B21" s="43"/>
      <c r="C21" s="41" t="s">
        <v>31</v>
      </c>
      <c r="D21" s="41"/>
      <c r="E21" s="41"/>
      <c r="F21" s="40" t="s">
        <v>25</v>
      </c>
      <c r="G21" s="40"/>
      <c r="H21" s="10">
        <v>0.33</v>
      </c>
    </row>
    <row r="22" spans="1:8" s="6" customFormat="1" ht="29.25" customHeight="1" x14ac:dyDescent="0.2">
      <c r="A22" s="44" t="str">
        <f>Registro!A24</f>
        <v>Participar activamente en todas las actividades de organización relacionadas con el evento</v>
      </c>
      <c r="B22" s="44"/>
      <c r="C22" s="41" t="s">
        <v>31</v>
      </c>
      <c r="D22" s="41"/>
      <c r="E22" s="41"/>
      <c r="F22" s="40" t="s">
        <v>29</v>
      </c>
      <c r="G22" s="40"/>
      <c r="H22" s="10">
        <v>0.33</v>
      </c>
    </row>
    <row r="23" spans="1:8" s="6" customFormat="1" x14ac:dyDescent="0.2">
      <c r="A23" s="43" t="str">
        <f>Registro!A25</f>
        <v>Participar en la realización del programa del evento</v>
      </c>
      <c r="B23" s="43"/>
      <c r="C23" s="41" t="s">
        <v>31</v>
      </c>
      <c r="D23" s="41"/>
      <c r="E23" s="41"/>
      <c r="F23" s="40" t="s">
        <v>29</v>
      </c>
      <c r="G23" s="40"/>
      <c r="H23" s="10">
        <v>0.33</v>
      </c>
    </row>
    <row r="24" spans="1:8" s="6" customFormat="1" x14ac:dyDescent="0.2">
      <c r="A24" s="43" t="str">
        <f>Registro!A26</f>
        <v>Atención a Ponentes invitados</v>
      </c>
      <c r="B24" s="43"/>
      <c r="C24" s="41" t="s">
        <v>31</v>
      </c>
      <c r="D24" s="41"/>
      <c r="E24" s="41"/>
      <c r="F24" s="40" t="s">
        <v>26</v>
      </c>
      <c r="G24" s="40"/>
      <c r="H24" s="10">
        <v>0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32" t="s">
        <v>10</v>
      </c>
      <c r="B27" s="32"/>
      <c r="C27" s="32"/>
      <c r="D27" s="32"/>
      <c r="E27" s="32"/>
      <c r="F27" s="32"/>
      <c r="G27" s="32"/>
      <c r="H27" s="32"/>
    </row>
    <row r="28" spans="1:8" s="6" customFormat="1" ht="41.25" customHeight="1" x14ac:dyDescent="0.2">
      <c r="A28" s="33"/>
      <c r="B28" s="33"/>
      <c r="C28" s="33"/>
      <c r="D28" s="33"/>
      <c r="E28" s="33"/>
      <c r="F28" s="33"/>
      <c r="G28" s="33"/>
      <c r="H28" s="33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7" t="str">
        <f>B7</f>
        <v>MCIQ. INDRA DE LA O ORTIZ</v>
      </c>
      <c r="C30" s="42" t="str">
        <f>Registro!C33</f>
        <v>DR. TONATIUH SOSME SANCHEZ</v>
      </c>
      <c r="D30" s="42"/>
      <c r="E30" s="42"/>
      <c r="G30" s="42" t="str">
        <f>Registro!F33</f>
        <v>MCJyS OFELIA ENRIQUEZ ORDAZ</v>
      </c>
      <c r="H30" s="42"/>
    </row>
    <row r="31" spans="1:8" ht="53.25" customHeight="1" x14ac:dyDescent="0.2">
      <c r="A31" s="18" t="s">
        <v>46</v>
      </c>
      <c r="C31" s="30" t="s">
        <v>33</v>
      </c>
      <c r="D31" s="30"/>
      <c r="E31" s="30"/>
      <c r="G31" s="14" t="s">
        <v>14</v>
      </c>
      <c r="H31" s="14"/>
    </row>
    <row r="33" spans="1:8" ht="24.75" customHeight="1" x14ac:dyDescent="0.2">
      <c r="A33" s="31" t="s">
        <v>19</v>
      </c>
      <c r="B33" s="31"/>
      <c r="C33" s="31"/>
      <c r="D33" s="31"/>
      <c r="E33" s="31"/>
      <c r="F33" s="31"/>
      <c r="G33" s="31"/>
      <c r="H33" s="31"/>
    </row>
  </sheetData>
  <mergeCells count="42">
    <mergeCell ref="B1:H1"/>
    <mergeCell ref="A3:H3"/>
    <mergeCell ref="A4:H4"/>
    <mergeCell ref="B5:F5"/>
    <mergeCell ref="B7:F7"/>
    <mergeCell ref="B8:C8"/>
    <mergeCell ref="A12:H12"/>
    <mergeCell ref="A13:H13"/>
    <mergeCell ref="B10:G10"/>
    <mergeCell ref="A14:H14"/>
    <mergeCell ref="A15:H15"/>
    <mergeCell ref="A17:H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abSelected="1" topLeftCell="A22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38" t="s">
        <v>0</v>
      </c>
      <c r="B4" s="38"/>
      <c r="C4" s="38"/>
      <c r="D4" s="38"/>
      <c r="E4" s="38"/>
      <c r="F4" s="38"/>
      <c r="G4" s="38"/>
      <c r="H4" s="38"/>
    </row>
    <row r="5" spans="1:8" x14ac:dyDescent="0.2">
      <c r="A5" s="49" t="s">
        <v>1</v>
      </c>
      <c r="B5" s="49"/>
      <c r="C5" s="49"/>
      <c r="D5" s="50" t="str">
        <f>Registro!B6</f>
        <v>DEPARTAMENTO DE CIENCIAS BASICAS</v>
      </c>
      <c r="E5" s="50"/>
      <c r="F5" s="5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1" t="str">
        <f>Registro!B8</f>
        <v>MCIQ. INDRA DE LA O ORTIZ</v>
      </c>
      <c r="C7" s="21"/>
      <c r="D7" s="21"/>
      <c r="E7" s="21"/>
      <c r="F7" s="21"/>
      <c r="G7" s="21"/>
      <c r="H7" s="21"/>
    </row>
    <row r="8" spans="1:8" x14ac:dyDescent="0.2">
      <c r="A8" s="4" t="s">
        <v>2</v>
      </c>
      <c r="B8" s="21">
        <v>2</v>
      </c>
      <c r="C8" s="21"/>
      <c r="D8" s="8"/>
      <c r="F8" s="4" t="s">
        <v>11</v>
      </c>
      <c r="G8" s="20" t="str">
        <f>Registro!F9</f>
        <v>FEBRERO-JUNIO 2024</v>
      </c>
      <c r="H8" s="20"/>
    </row>
    <row r="10" spans="1:8" x14ac:dyDescent="0.2">
      <c r="A10" s="4" t="s">
        <v>4</v>
      </c>
      <c r="B10" s="21" t="str">
        <f>Registro!B11</f>
        <v>GESTIÓN ACADÉMICA (Coordinador de Ciclo de Conferencias)</v>
      </c>
      <c r="C10" s="21"/>
      <c r="D10" s="21"/>
      <c r="E10" s="21"/>
      <c r="F10" s="21"/>
      <c r="G10" s="21"/>
      <c r="H10" s="21"/>
    </row>
    <row r="11" spans="1:8" s="6" customFormat="1" x14ac:dyDescent="0.2">
      <c r="B11" s="1"/>
      <c r="C11" s="1"/>
      <c r="D11" s="1"/>
      <c r="E11" s="1"/>
      <c r="F11" s="1"/>
      <c r="G11" s="1"/>
      <c r="H11" s="1"/>
    </row>
    <row r="12" spans="1:8" s="6" customFormat="1" x14ac:dyDescent="0.2">
      <c r="A12" s="32" t="s">
        <v>5</v>
      </c>
      <c r="B12" s="32"/>
      <c r="C12" s="32"/>
      <c r="D12" s="32"/>
      <c r="E12" s="32"/>
      <c r="F12" s="32"/>
      <c r="G12" s="32"/>
      <c r="H12" s="32"/>
    </row>
    <row r="13" spans="1:8" s="6" customFormat="1" ht="25.5" customHeight="1" x14ac:dyDescent="0.2">
      <c r="A13" s="39" t="str">
        <f>Registro!A14</f>
        <v>Realizar el 9° ciclo de conferencia de ciencias básicas Pilar de la Ingeniería</v>
      </c>
      <c r="B13" s="39"/>
      <c r="C13" s="39"/>
      <c r="D13" s="39"/>
      <c r="E13" s="39"/>
      <c r="F13" s="39"/>
      <c r="G13" s="39"/>
      <c r="H13" s="39"/>
    </row>
    <row r="14" spans="1:8" s="6" customFormat="1" x14ac:dyDescent="0.2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">
      <c r="A15" s="32" t="s">
        <v>9</v>
      </c>
      <c r="B15" s="32"/>
      <c r="C15" s="32"/>
      <c r="D15" s="32"/>
      <c r="E15" s="32"/>
      <c r="F15" s="32"/>
      <c r="G15" s="32"/>
      <c r="H15" s="32"/>
    </row>
    <row r="16" spans="1:8" s="6" customFormat="1" ht="46.5" customHeight="1" x14ac:dyDescent="0.2">
      <c r="A16" s="39" t="str">
        <f>Registro!A17</f>
        <v>Cumplir al 100% las actividades encomendadas en el Noveno ciclo de conferencias de ciencias básicas.</v>
      </c>
      <c r="B16" s="39"/>
      <c r="C16" s="39"/>
      <c r="D16" s="39"/>
      <c r="E16" s="39"/>
      <c r="F16" s="39"/>
      <c r="G16" s="39"/>
      <c r="H16" s="39"/>
    </row>
    <row r="17" spans="1:8" s="6" customFormat="1" x14ac:dyDescent="0.2">
      <c r="A17" s="32" t="s">
        <v>6</v>
      </c>
      <c r="B17" s="32"/>
      <c r="C17" s="32"/>
      <c r="D17" s="32"/>
      <c r="E17" s="32"/>
      <c r="F17" s="32"/>
      <c r="G17" s="32"/>
      <c r="H17" s="32"/>
    </row>
    <row r="18" spans="1:8" s="6" customFormat="1" ht="26.25" customHeight="1" x14ac:dyDescent="0.2">
      <c r="A18" s="45" t="s">
        <v>7</v>
      </c>
      <c r="B18" s="45"/>
      <c r="C18" s="46" t="s">
        <v>16</v>
      </c>
      <c r="D18" s="46"/>
      <c r="E18" s="46"/>
      <c r="F18" s="45" t="s">
        <v>12</v>
      </c>
      <c r="G18" s="45"/>
      <c r="H18" s="13" t="s">
        <v>8</v>
      </c>
    </row>
    <row r="19" spans="1:8" s="6" customFormat="1" x14ac:dyDescent="0.2">
      <c r="A19" s="43" t="str">
        <f>Registro!A21</f>
        <v xml:space="preserve"> Realizar la logística del evento con los grupos:  204A y 204B</v>
      </c>
      <c r="B19" s="43"/>
      <c r="C19" s="56" t="s">
        <v>47</v>
      </c>
      <c r="D19" s="56"/>
      <c r="E19" s="56"/>
      <c r="F19" s="40" t="s">
        <v>48</v>
      </c>
      <c r="G19" s="40"/>
      <c r="H19" s="10">
        <v>0.66</v>
      </c>
    </row>
    <row r="20" spans="1:8" s="6" customFormat="1" x14ac:dyDescent="0.2">
      <c r="A20" s="43" t="str">
        <f>Registro!A22</f>
        <v>Asistir a las reuniones de academia para la organización del evento.</v>
      </c>
      <c r="B20" s="43"/>
      <c r="C20" s="56" t="s">
        <v>47</v>
      </c>
      <c r="D20" s="56"/>
      <c r="E20" s="56"/>
      <c r="F20" s="40" t="s">
        <v>49</v>
      </c>
      <c r="G20" s="40"/>
      <c r="H20" s="10">
        <v>0.66</v>
      </c>
    </row>
    <row r="21" spans="1:8" s="6" customFormat="1" x14ac:dyDescent="0.2">
      <c r="A21" s="43" t="str">
        <f>Registro!A23</f>
        <v>Realizar la compra y el arreglo de los presentes para los ponentesinvitados</v>
      </c>
      <c r="B21" s="43"/>
      <c r="C21" s="56" t="s">
        <v>47</v>
      </c>
      <c r="D21" s="56"/>
      <c r="E21" s="56"/>
      <c r="F21" s="40" t="s">
        <v>49</v>
      </c>
      <c r="G21" s="40"/>
      <c r="H21" s="10">
        <v>0.66</v>
      </c>
    </row>
    <row r="22" spans="1:8" s="6" customFormat="1" ht="23.25" customHeight="1" x14ac:dyDescent="0.2">
      <c r="A22" s="44" t="str">
        <f>Registro!A24</f>
        <v>Participar activamente en todas las actividades de organización relacionadas con el evento</v>
      </c>
      <c r="B22" s="44"/>
      <c r="C22" s="56" t="s">
        <v>47</v>
      </c>
      <c r="D22" s="56"/>
      <c r="E22" s="56"/>
      <c r="F22" s="40" t="s">
        <v>29</v>
      </c>
      <c r="G22" s="40"/>
      <c r="H22" s="10">
        <v>0.66</v>
      </c>
    </row>
    <row r="23" spans="1:8" s="6" customFormat="1" x14ac:dyDescent="0.2">
      <c r="A23" s="43" t="str">
        <f>Registro!A25</f>
        <v>Participar en la realización del programa del evento</v>
      </c>
      <c r="B23" s="43"/>
      <c r="C23" s="56" t="s">
        <v>47</v>
      </c>
      <c r="D23" s="56"/>
      <c r="E23" s="56"/>
      <c r="F23" s="40" t="s">
        <v>49</v>
      </c>
      <c r="G23" s="40"/>
      <c r="H23" s="10">
        <v>0.66</v>
      </c>
    </row>
    <row r="24" spans="1:8" s="6" customFormat="1" x14ac:dyDescent="0.2">
      <c r="A24" s="43" t="str">
        <f>Registro!A26</f>
        <v>Atención a Ponentes invitados</v>
      </c>
      <c r="B24" s="43"/>
      <c r="C24" s="56" t="s">
        <v>47</v>
      </c>
      <c r="D24" s="56"/>
      <c r="E24" s="56"/>
      <c r="F24" s="40" t="s">
        <v>50</v>
      </c>
      <c r="G24" s="40"/>
      <c r="H24" s="10">
        <v>0.66</v>
      </c>
    </row>
    <row r="25" spans="1:8" s="6" customFormat="1" x14ac:dyDescent="0.2">
      <c r="A25" s="40"/>
      <c r="B25" s="40"/>
      <c r="C25" s="56"/>
      <c r="D25" s="56"/>
      <c r="E25" s="56"/>
      <c r="F25" s="40"/>
      <c r="G25" s="40"/>
      <c r="H25" s="10">
        <v>0.66</v>
      </c>
    </row>
    <row r="26" spans="1:8" s="6" customFormat="1" x14ac:dyDescent="0.2">
      <c r="A26" s="32" t="s">
        <v>10</v>
      </c>
      <c r="B26" s="32"/>
      <c r="C26" s="32"/>
      <c r="D26" s="32"/>
      <c r="E26" s="32"/>
      <c r="F26" s="32"/>
      <c r="G26" s="32"/>
      <c r="H26" s="32"/>
    </row>
    <row r="27" spans="1:8" s="6" customFormat="1" ht="41.25" customHeight="1" x14ac:dyDescent="0.2">
      <c r="A27" s="33"/>
      <c r="B27" s="33"/>
      <c r="C27" s="33"/>
      <c r="D27" s="33"/>
      <c r="E27" s="33"/>
      <c r="F27" s="33"/>
      <c r="G27" s="33"/>
      <c r="H27" s="33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9" t="str">
        <f>B7</f>
        <v>MCIQ. INDRA DE LA O ORTIZ</v>
      </c>
      <c r="C29" s="42" t="str">
        <f>Registro!C33</f>
        <v>DR. TONATIUH SOSME SANCHEZ</v>
      </c>
      <c r="D29" s="42"/>
      <c r="E29" s="42"/>
      <c r="G29" s="42" t="str">
        <f>Registro!F33</f>
        <v>MCJyS OFELIA ENRIQUEZ ORDAZ</v>
      </c>
      <c r="H29" s="42"/>
    </row>
    <row r="30" spans="1:8" ht="53.25" customHeight="1" x14ac:dyDescent="0.2">
      <c r="A30" s="9" t="s">
        <v>46</v>
      </c>
      <c r="C30" s="57" t="s">
        <v>51</v>
      </c>
      <c r="D30" s="57"/>
      <c r="E30" s="57"/>
      <c r="G30" s="34" t="s">
        <v>52</v>
      </c>
      <c r="H30" s="34"/>
    </row>
    <row r="32" spans="1:8" ht="24.75" customHeight="1" x14ac:dyDescent="0.2">
      <c r="A32" s="31" t="s">
        <v>19</v>
      </c>
      <c r="B32" s="31"/>
      <c r="C32" s="31"/>
      <c r="D32" s="31"/>
      <c r="E32" s="31"/>
      <c r="F32" s="31"/>
      <c r="G32" s="31"/>
      <c r="H32" s="31"/>
    </row>
  </sheetData>
  <mergeCells count="45">
    <mergeCell ref="C30:E30"/>
    <mergeCell ref="A32:H32"/>
    <mergeCell ref="A25:B25"/>
    <mergeCell ref="C25:E25"/>
    <mergeCell ref="F25:G25"/>
    <mergeCell ref="A26:H26"/>
    <mergeCell ref="A27:H27"/>
    <mergeCell ref="C29:E29"/>
    <mergeCell ref="G29:H29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9:B19"/>
    <mergeCell ref="C19:E19"/>
    <mergeCell ref="F19:G19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A16:H16"/>
    <mergeCell ref="A17:H17"/>
    <mergeCell ref="A18:B18"/>
    <mergeCell ref="C18:E18"/>
    <mergeCell ref="F18:G18"/>
    <mergeCell ref="B7:H7"/>
    <mergeCell ref="B1:H1"/>
    <mergeCell ref="A3:H3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6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49" t="s">
        <v>1</v>
      </c>
      <c r="B6" s="49"/>
      <c r="C6" s="49"/>
      <c r="D6" s="50" t="str">
        <f>Registro!B6</f>
        <v>DEPARTAMENTO DE CIENCIAS BASICAS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MCIQ. INDRA DE LA O ORTIZ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FEBRERO-JUNIO 2024</v>
      </c>
      <c r="H9" s="20"/>
    </row>
    <row r="11" spans="1:8" x14ac:dyDescent="0.2">
      <c r="A11" s="4" t="s">
        <v>4</v>
      </c>
      <c r="B11" s="21" t="str">
        <f>Registro!B11</f>
        <v>GESTIÓN ACADÉMICA (Coordinador de Ciclo de Conferencias)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9" t="str">
        <f>Registro!A14</f>
        <v>Realizar el 9° ciclo de conferencia de ciencias básicas Pilar de la Ingeniería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54" customHeight="1" x14ac:dyDescent="0.2">
      <c r="A17" s="39" t="str">
        <f>Registro!A17</f>
        <v>Cumplir al 100% las actividades encomendadas en el Noveno ciclo de conferencias de ciencias básicas.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0" t="str">
        <f>Registro!A21</f>
        <v xml:space="preserve"> Realizar la logística del evento con los grupos:  204A y 204B</v>
      </c>
      <c r="B21" s="40"/>
      <c r="C21" s="51" t="s">
        <v>30</v>
      </c>
      <c r="D21" s="52"/>
      <c r="E21" s="53"/>
      <c r="F21" s="40" t="s">
        <v>25</v>
      </c>
      <c r="G21" s="40"/>
      <c r="H21" s="10">
        <v>1</v>
      </c>
    </row>
    <row r="22" spans="1:8" s="6" customFormat="1" x14ac:dyDescent="0.2">
      <c r="A22" s="40" t="str">
        <f>Registro!A22</f>
        <v>Asistir a las reuniones de academia para la organización del evento.</v>
      </c>
      <c r="B22" s="40"/>
      <c r="C22" s="51" t="s">
        <v>30</v>
      </c>
      <c r="D22" s="52"/>
      <c r="E22" s="53"/>
      <c r="F22" s="40" t="s">
        <v>29</v>
      </c>
      <c r="G22" s="40"/>
      <c r="H22" s="10">
        <v>1</v>
      </c>
    </row>
    <row r="23" spans="1:8" s="6" customFormat="1" x14ac:dyDescent="0.2">
      <c r="A23" s="40" t="str">
        <f>Registro!A23</f>
        <v>Realizar la compra y el arreglo de los presentes para los ponentesinvitados</v>
      </c>
      <c r="B23" s="40"/>
      <c r="C23" s="51" t="s">
        <v>30</v>
      </c>
      <c r="D23" s="52"/>
      <c r="E23" s="53"/>
      <c r="F23" s="40" t="s">
        <v>25</v>
      </c>
      <c r="G23" s="40"/>
      <c r="H23" s="10">
        <v>1</v>
      </c>
    </row>
    <row r="24" spans="1:8" s="6" customFormat="1" x14ac:dyDescent="0.2">
      <c r="A24" s="40" t="str">
        <f>Registro!A24</f>
        <v>Participar activamente en todas las actividades de organización relacionadas con el evento</v>
      </c>
      <c r="B24" s="40"/>
      <c r="C24" s="51" t="s">
        <v>30</v>
      </c>
      <c r="D24" s="52"/>
      <c r="E24" s="53"/>
      <c r="F24" s="40" t="s">
        <v>29</v>
      </c>
      <c r="G24" s="40"/>
      <c r="H24" s="10">
        <v>1</v>
      </c>
    </row>
    <row r="25" spans="1:8" s="6" customFormat="1" x14ac:dyDescent="0.2">
      <c r="A25" s="40" t="str">
        <f>Registro!A25</f>
        <v>Participar en la realización del programa del evento</v>
      </c>
      <c r="B25" s="40"/>
      <c r="C25" s="51" t="s">
        <v>30</v>
      </c>
      <c r="D25" s="52"/>
      <c r="E25" s="53"/>
      <c r="F25" s="40" t="s">
        <v>29</v>
      </c>
      <c r="G25" s="40"/>
      <c r="H25" s="10">
        <v>1</v>
      </c>
    </row>
    <row r="26" spans="1:8" s="6" customFormat="1" x14ac:dyDescent="0.2">
      <c r="A26" s="40" t="str">
        <f>Registro!A26</f>
        <v>Atención a Ponentes invitados</v>
      </c>
      <c r="B26" s="40"/>
      <c r="C26" s="51" t="s">
        <v>30</v>
      </c>
      <c r="D26" s="52"/>
      <c r="E26" s="53"/>
      <c r="F26" s="40" t="s">
        <v>26</v>
      </c>
      <c r="G26" s="40"/>
      <c r="H26" s="10">
        <v>1</v>
      </c>
    </row>
    <row r="27" spans="1:8" s="6" customFormat="1" x14ac:dyDescent="0.2">
      <c r="A27" s="40">
        <f>Registro!A27</f>
        <v>0</v>
      </c>
      <c r="B27" s="40"/>
      <c r="C27" s="51" t="s">
        <v>30</v>
      </c>
      <c r="D27" s="52"/>
      <c r="E27" s="53"/>
      <c r="F27" s="40" t="s">
        <v>29</v>
      </c>
      <c r="G27" s="40"/>
      <c r="H27" s="10">
        <v>1</v>
      </c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32" t="s">
        <v>10</v>
      </c>
      <c r="B29" s="32"/>
      <c r="C29" s="32"/>
      <c r="D29" s="32"/>
      <c r="E29" s="32"/>
      <c r="F29" s="32"/>
      <c r="G29" s="32"/>
      <c r="H29" s="32"/>
    </row>
    <row r="30" spans="1:8" s="6" customFormat="1" ht="41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DR. TONATIUH SOSME SANCHEZ</v>
      </c>
      <c r="D32" s="21"/>
      <c r="E32" s="21"/>
      <c r="G32" s="21" t="str">
        <f>Registro!F33</f>
        <v>MCJyS OFELIA ENRIQUEZ ORDAZ</v>
      </c>
      <c r="H32" s="21"/>
    </row>
    <row r="33" spans="1:8" ht="63.75" customHeight="1" x14ac:dyDescent="0.2">
      <c r="A33" s="9" t="str">
        <f>B8</f>
        <v>MCIQ. INDRA DE LA O ORTIZ</v>
      </c>
      <c r="C33" s="30" t="s">
        <v>28</v>
      </c>
      <c r="D33" s="30"/>
      <c r="E33" s="30"/>
      <c r="G33" s="14" t="s">
        <v>14</v>
      </c>
      <c r="H33" s="14"/>
    </row>
    <row r="35" spans="1:8" ht="24.75" customHeight="1" x14ac:dyDescent="0.2">
      <c r="A35" s="31" t="s">
        <v>19</v>
      </c>
      <c r="B35" s="31"/>
      <c r="C35" s="31"/>
      <c r="D35" s="31"/>
      <c r="E35" s="31"/>
      <c r="F35" s="31"/>
      <c r="G35" s="31"/>
      <c r="H35" s="31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2024-05-01T22:27:54Z</dcterms:modified>
</cp:coreProperties>
</file>