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1_PROYECTOS R2\"/>
    </mc:Choice>
  </mc:AlternateContent>
  <xr:revisionPtr revIDLastSave="0" documentId="13_ncr:1_{0534C99F-EAE5-490F-84E5-9852E79E63F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A21" i="8"/>
  <c r="A25" i="7"/>
  <c r="A24" i="7"/>
  <c r="A23" i="7"/>
  <c r="A22" i="7"/>
  <c r="A21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1" i="8"/>
  <c r="C31" i="8"/>
  <c r="A17" i="8"/>
  <c r="A14" i="8"/>
  <c r="B11" i="8"/>
  <c r="G9" i="8"/>
  <c r="B8" i="8"/>
  <c r="A32" i="8" s="1"/>
  <c r="D6" i="8"/>
  <c r="G31" i="7"/>
  <c r="C31" i="7"/>
  <c r="A17" i="7"/>
  <c r="A14" i="7"/>
  <c r="B11" i="7"/>
  <c r="G9" i="7"/>
  <c r="B8" i="7"/>
  <c r="A31" i="7" s="1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<sst xmlns="http://schemas.openxmlformats.org/spreadsheetml/2006/main" count="126" uniqueCount="58">
  <si>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</si>
  <si>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</si>
  <si>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</si>
  <si>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</si>
  <si>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</si>
  <si>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</si>
  <si>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</si>
  <si>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</si>
  <si>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</si>
  <si>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</si>
  <si>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</si>
  <si>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</si>
  <si>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</si>
  <si>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</si>
  <si>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</si>
  <si>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</si>
  <si>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</si>
  <si>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</si>
  <si>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</si>
  <si>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</si>
  <si>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</si>
  <si>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</si>
  <si>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</si>
  <si>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</si>
  <si>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</si>
  <si>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</si>
  <si>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</si>
  <si>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</si>
  <si>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</si>
  <si>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</si>
  <si>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</si>
  <si>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</si>
  <si>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</si>
  <si>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</si>
  <si>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</si>
  <si>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</si>
  <si>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</si>
  <si>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</si>
  <si>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</si>
  <si>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</si>
  <si>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GESTIÓN ACADÉMICA </t>
    </r>
    <r>
      <rPr>
        <sz val="9"/>
        <color theme="1"/>
        <rFont val="Arial"/>
        <family val="2"/>
      </rPr>
      <t>(Integrante del CIEP).</t>
    </r>
  </si>
  <si>
    <t>Establecer las bases y realizar actividades relacionadas con proyectos y algunos productos de investigación.</t>
  </si>
  <si>
    <t>Proponer modificaciones y registrar en la minuta de trabajo</t>
  </si>
  <si>
    <t xml:space="preserve">Integrar modificaciones y validar los cambios con el equipo de trabajo </t>
  </si>
  <si>
    <t>Asistir a las reuniones de trabajo multidisciplinarias convocadas por la Subdirección de Posgrado e Investigación</t>
  </si>
  <si>
    <t>Revisión y atención de cada una de las actividades asignadas</t>
  </si>
  <si>
    <t xml:space="preserve">Dar seguimiento a las actividades </t>
  </si>
  <si>
    <t>Evidencia fotografica</t>
  </si>
  <si>
    <t>Docente</t>
  </si>
  <si>
    <t>FEBRERO-JUNIO 2024</t>
  </si>
  <si>
    <t>06/02/2024-07/06/2024</t>
  </si>
  <si>
    <t>06/02/2024-18/03/2024</t>
  </si>
  <si>
    <t>1 revisión de la propuesta final de la convocatoria de maestría 2023-2024
1 revisión de la convocatoria para el registro de los artículos del CMIDT 2023
1 revisión de la convocatoria interna de proyectos de Investigación 
3 reportes de Proyectos Individuales</t>
  </si>
  <si>
    <t>19/04/2024-03/05/2024</t>
  </si>
  <si>
    <t xml:space="preserve">Evidencia fotográfica </t>
  </si>
  <si>
    <t>Constancias de participación</t>
  </si>
  <si>
    <t>Minutas de trabajo</t>
  </si>
  <si>
    <t>Evidencia electrónica y mensajes de 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</si>
</sst>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15" zoomScale="120" zoomScaleNormal="120" zoomScaleSheetLayoutView="100" workbookViewId="0">
      <selection activeCell="A18" sqref="A18:G18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ht="15" customHeight="1" x14ac:dyDescent="0.2">
      <c r="A6" s="16"/>
      <c r="B6" s="33" t="s">
        <v>32</v>
      </c>
      <c r="C6" s="33"/>
      <c r="D6" s="33"/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33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9" t="s">
        <v>49</v>
      </c>
      <c r="G9" s="39"/>
    </row>
    <row r="11" spans="1:7" ht="31.5" customHeight="1" x14ac:dyDescent="0.2">
      <c r="A11" s="4" t="s">
        <v>4</v>
      </c>
      <c r="B11" s="28" t="s">
        <v>40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1" t="s">
        <v>52</v>
      </c>
      <c r="B17" s="21"/>
      <c r="C17" s="21"/>
      <c r="D17" s="21"/>
      <c r="E17" s="21"/>
      <c r="F17" s="21"/>
      <c r="G17" s="21"/>
    </row>
    <row r="18" spans="1:7" s="6" customFormat="1" x14ac:dyDescent="0.2">
      <c r="A18" s="19" t="s">
        <v>18</v>
      </c>
      <c r="B18" s="19"/>
      <c r="C18" s="19"/>
      <c r="D18" s="19"/>
      <c r="E18" s="19"/>
      <c r="F18" s="19"/>
      <c r="G18" s="19"/>
    </row>
    <row r="19" spans="1:7" s="6" customFormat="1" x14ac:dyDescent="0.2">
      <c r="A19" s="30" t="s">
        <v>6</v>
      </c>
      <c r="B19" s="31"/>
      <c r="C19" s="31"/>
      <c r="D19" s="31"/>
      <c r="E19" s="31"/>
      <c r="F19" s="32"/>
      <c r="G19" s="12" t="s">
        <v>13</v>
      </c>
    </row>
    <row r="20" spans="1:7" s="6" customFormat="1" ht="25.5" customHeight="1" x14ac:dyDescent="0.2">
      <c r="A20" s="35" t="s">
        <v>44</v>
      </c>
      <c r="B20" s="36"/>
      <c r="C20" s="36"/>
      <c r="D20" s="36"/>
      <c r="E20" s="36"/>
      <c r="F20" s="37"/>
      <c r="G20" s="11" t="s">
        <v>50</v>
      </c>
    </row>
    <row r="21" spans="1:7" s="6" customFormat="1" x14ac:dyDescent="0.2">
      <c r="A21" s="22" t="s">
        <v>45</v>
      </c>
      <c r="B21" s="23"/>
      <c r="C21" s="23"/>
      <c r="D21" s="23"/>
      <c r="E21" s="23"/>
      <c r="F21" s="24"/>
      <c r="G21" s="11" t="s">
        <v>50</v>
      </c>
    </row>
    <row r="22" spans="1:7" s="6" customFormat="1" x14ac:dyDescent="0.2">
      <c r="A22" s="22" t="s">
        <v>42</v>
      </c>
      <c r="B22" s="23"/>
      <c r="C22" s="23"/>
      <c r="D22" s="23"/>
      <c r="E22" s="23"/>
      <c r="F22" s="24"/>
      <c r="G22" s="11" t="s">
        <v>50</v>
      </c>
    </row>
    <row r="23" spans="1:7" s="6" customFormat="1" x14ac:dyDescent="0.2">
      <c r="A23" s="22" t="s">
        <v>46</v>
      </c>
      <c r="B23" s="23"/>
      <c r="C23" s="23"/>
      <c r="D23" s="23"/>
      <c r="E23" s="23"/>
      <c r="F23" s="24"/>
      <c r="G23" s="11" t="s">
        <v>50</v>
      </c>
    </row>
    <row r="24" spans="1:7" s="6" customFormat="1" x14ac:dyDescent="0.2">
      <c r="A24" s="22" t="s">
        <v>43</v>
      </c>
      <c r="B24" s="23"/>
      <c r="C24" s="23"/>
      <c r="D24" s="23"/>
      <c r="E24" s="23"/>
      <c r="F24" s="24"/>
      <c r="G24" s="11" t="s">
        <v>50</v>
      </c>
    </row>
    <row r="25" spans="1:7" s="6" customFormat="1" x14ac:dyDescent="0.2">
      <c r="A25" s="22"/>
      <c r="B25" s="23"/>
      <c r="C25" s="23"/>
      <c r="D25" s="23"/>
      <c r="E25" s="23"/>
      <c r="F25" s="24"/>
      <c r="G25" s="11"/>
    </row>
    <row r="26" spans="1:7" s="6" customFormat="1" x14ac:dyDescent="0.2">
      <c r="A26" s="19" t="s">
        <v>10</v>
      </c>
      <c r="B26" s="19"/>
      <c r="C26" s="19"/>
      <c r="D26" s="19"/>
      <c r="E26" s="19"/>
      <c r="F26" s="19"/>
      <c r="G26" s="19"/>
    </row>
    <row r="27" spans="1:7" s="6" customFormat="1" ht="46.5" customHeight="1" x14ac:dyDescent="0.2">
      <c r="A27" s="20"/>
      <c r="B27" s="20"/>
      <c r="C27" s="20"/>
      <c r="D27" s="20"/>
      <c r="E27" s="20"/>
      <c r="F27" s="20"/>
      <c r="G27" s="20"/>
    </row>
    <row r="28" spans="1:7" s="6" customFormat="1" ht="16.5" customHeight="1" x14ac:dyDescent="0.2">
      <c r="A28" s="1"/>
      <c r="B28" s="1"/>
      <c r="C28" s="1"/>
      <c r="D28" s="1"/>
      <c r="E28" s="1"/>
      <c r="F28" s="1"/>
      <c r="G28" s="1"/>
    </row>
    <row r="30" spans="1:7" ht="42.75" customHeight="1" x14ac:dyDescent="0.25">
      <c r="A30" s="15" t="str">
        <f>B8</f>
        <v>MCIQ. INDRA DE LA O ORTIZ</v>
      </c>
      <c r="C30" s="25" t="s">
        <v>36</v>
      </c>
      <c r="D30" s="25"/>
      <c r="E30"/>
      <c r="F30" s="28" t="s">
        <v>34</v>
      </c>
      <c r="G30" s="28"/>
    </row>
    <row r="31" spans="1:7" ht="53.25" customHeight="1" x14ac:dyDescent="0.2">
      <c r="A31" s="9" t="s">
        <v>15</v>
      </c>
      <c r="C31" s="26" t="s">
        <v>37</v>
      </c>
      <c r="D31" s="27"/>
      <c r="F31" s="29" t="s">
        <v>35</v>
      </c>
      <c r="G31" s="29"/>
    </row>
    <row r="33" spans="1:7" x14ac:dyDescent="0.2">
      <c r="A33" s="18" t="s">
        <v>19</v>
      </c>
      <c r="B33" s="18"/>
      <c r="C33" s="18"/>
      <c r="D33" s="18"/>
      <c r="E33" s="18"/>
      <c r="F33" s="18"/>
      <c r="G33" s="18"/>
    </row>
  </sheetData>
  <mergeCells count="27">
    <mergeCell ref="B6:F6"/>
    <mergeCell ref="B1:E1"/>
    <mergeCell ref="F1:G1"/>
    <mergeCell ref="A24:F24"/>
    <mergeCell ref="A20:F20"/>
    <mergeCell ref="B8:G8"/>
    <mergeCell ref="B11:G11"/>
    <mergeCell ref="A13:G13"/>
    <mergeCell ref="A14:G14"/>
    <mergeCell ref="A3:G3"/>
    <mergeCell ref="A5:G5"/>
    <mergeCell ref="A16:G16"/>
    <mergeCell ref="F9:G9"/>
    <mergeCell ref="A33:G33"/>
    <mergeCell ref="A26:G26"/>
    <mergeCell ref="A27:G27"/>
    <mergeCell ref="A18:G18"/>
    <mergeCell ref="A17:G17"/>
    <mergeCell ref="A25:F25"/>
    <mergeCell ref="C30:D30"/>
    <mergeCell ref="C31:D31"/>
    <mergeCell ref="F30:G30"/>
    <mergeCell ref="F31:G31"/>
    <mergeCell ref="A19:F19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1" zoomScale="110" zoomScaleNormal="11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ht="15" customHeight="1" x14ac:dyDescent="0.2">
      <c r="A6" s="16"/>
      <c r="B6" s="38" t="s">
        <v>32</v>
      </c>
      <c r="C6" s="38"/>
      <c r="D6" s="38"/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47">
        <v>1</v>
      </c>
      <c r="C9" s="47"/>
      <c r="D9" s="8"/>
      <c r="F9" s="4" t="s">
        <v>11</v>
      </c>
      <c r="G9" s="43" t="str">
        <f>Registro!F9</f>
        <v>FEBRERO-JUNIO 2024</v>
      </c>
      <c r="H9" s="43"/>
    </row>
    <row r="10" spans="1:8" x14ac:dyDescent="0.2">
      <c r="G10" s="44"/>
      <c r="H10" s="44"/>
    </row>
    <row r="11" spans="1:8" ht="31.5" customHeight="1" x14ac:dyDescent="0.2">
      <c r="A11" s="4" t="s">
        <v>4</v>
      </c>
      <c r="B11" s="25" t="str">
        <f>Registro!B11</f>
        <v>GESTIÓN ACADÉMICA (Integrante del CIEP).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Registro!A14</f>
        <v>Establecer las bases y realizar actividades relacionadas con proyectos y algunos productos de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1" t="str">
        <f>Registro!A17</f>
        <v>1 revisión de la propuesta final de la convocatoria de maestría 2023-2024
1 revisión de la convocatoria para el registro de los artículos del CMIDT 2023
1 revisión de la convocatoria interna de proyectos de Investigación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1" t="str">
        <f>Registro!A20</f>
        <v>Asistir a las reuniones de trabajo multidisciplinarias convocadas por la Subdirección de Posgrado e Investigación</v>
      </c>
      <c r="B21" s="21"/>
      <c r="C21" s="45" t="s">
        <v>51</v>
      </c>
      <c r="D21" s="45"/>
      <c r="E21" s="45"/>
      <c r="F21" s="46" t="s">
        <v>47</v>
      </c>
      <c r="G21" s="46"/>
      <c r="H21" s="10">
        <v>0.33</v>
      </c>
    </row>
    <row r="22" spans="1:8" s="6" customFormat="1" ht="35.25" customHeight="1" x14ac:dyDescent="0.2">
      <c r="A22" s="21" t="str">
        <f>Registro!A21</f>
        <v>Revisión y atención de cada una de las actividades asignadas</v>
      </c>
      <c r="B22" s="21"/>
      <c r="C22" s="45" t="s">
        <v>51</v>
      </c>
      <c r="D22" s="45"/>
      <c r="E22" s="45"/>
      <c r="F22" s="21" t="s">
        <v>38</v>
      </c>
      <c r="G22" s="21"/>
      <c r="H22" s="10">
        <v>0.33</v>
      </c>
    </row>
    <row r="23" spans="1:8" s="6" customFormat="1" ht="35.25" customHeight="1" x14ac:dyDescent="0.2">
      <c r="A23" s="21" t="str">
        <f>Registro!A22</f>
        <v>Proponer modificaciones y registrar en la minuta de trabajo</v>
      </c>
      <c r="B23" s="21"/>
      <c r="C23" s="45" t="s">
        <v>51</v>
      </c>
      <c r="D23" s="45"/>
      <c r="E23" s="45"/>
      <c r="F23" s="21" t="s">
        <v>39</v>
      </c>
      <c r="G23" s="21"/>
      <c r="H23" s="10">
        <v>0.33</v>
      </c>
    </row>
    <row r="24" spans="1:8" s="6" customFormat="1" ht="35.25" customHeight="1" x14ac:dyDescent="0.2">
      <c r="A24" s="21" t="str">
        <f>Registro!A23</f>
        <v xml:space="preserve">Dar seguimiento a las actividades </v>
      </c>
      <c r="B24" s="21"/>
      <c r="C24" s="45" t="s">
        <v>51</v>
      </c>
      <c r="D24" s="45"/>
      <c r="E24" s="45"/>
      <c r="F24" s="21" t="s">
        <v>39</v>
      </c>
      <c r="G24" s="21"/>
      <c r="H24" s="10">
        <v>0.33</v>
      </c>
    </row>
    <row r="25" spans="1:8" s="6" customFormat="1" ht="35.25" customHeight="1" x14ac:dyDescent="0.2">
      <c r="A25" s="21" t="str">
        <f>Registro!A24</f>
        <v xml:space="preserve">Integrar modificaciones y validar los cambios con el equipo de trabajo </v>
      </c>
      <c r="B25" s="21"/>
      <c r="C25" s="45" t="s">
        <v>51</v>
      </c>
      <c r="D25" s="45"/>
      <c r="E25" s="45"/>
      <c r="F25" s="21" t="s">
        <v>39</v>
      </c>
      <c r="G25" s="21"/>
      <c r="H25" s="10">
        <v>0.33</v>
      </c>
    </row>
    <row r="26" spans="1:8" s="6" customFormat="1" ht="35.25" customHeight="1" x14ac:dyDescent="0.2">
      <c r="A26" s="51"/>
      <c r="B26" s="52"/>
      <c r="C26" s="45"/>
      <c r="D26" s="45"/>
      <c r="E26" s="45"/>
      <c r="F26" s="21"/>
      <c r="G26" s="2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8" t="str">
        <f>B8</f>
        <v>MCIQ. INDRA DE LA O ORTIZ</v>
      </c>
      <c r="C31" s="25" t="str">
        <f>Registro!C30</f>
        <v>DR. TONATIUH SOSME SANCHEZ</v>
      </c>
      <c r="D31" s="25"/>
      <c r="E31" s="25"/>
      <c r="G31" s="25" t="str">
        <f>Registro!F30</f>
        <v>MCJyS OFELIA ENRIQUEZ ORDAZ</v>
      </c>
      <c r="H31" s="25"/>
    </row>
    <row r="32" spans="1:8" ht="28.5" customHeight="1" x14ac:dyDescent="0.2">
      <c r="A32" s="17" t="s">
        <v>48</v>
      </c>
      <c r="C32" s="48" t="s">
        <v>37</v>
      </c>
      <c r="D32" s="48"/>
      <c r="E32" s="48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0">
    <mergeCell ref="C32:E32"/>
    <mergeCell ref="A34:H34"/>
    <mergeCell ref="G31:H31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21" zoomScale="140" zoomScaleNormal="14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49" t="s">
        <v>1</v>
      </c>
      <c r="B6" s="49"/>
      <c r="C6" s="49"/>
      <c r="D6" s="50" t="str">
        <f>Registro!B6</f>
        <v>DEPARTAMENTO DE CIENCIAS BASICAS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39" t="str">
        <f>Registro!F9</f>
        <v>FEBRERO-JUNIO 2024</v>
      </c>
      <c r="H9" s="39"/>
    </row>
    <row r="11" spans="1:8" x14ac:dyDescent="0.2">
      <c r="A11" s="4" t="s">
        <v>4</v>
      </c>
      <c r="B11" s="28" t="str">
        <f>Registro!B11</f>
        <v>GESTIÓN ACADÉMICA (Integrante del CIEP).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Registro!A14</f>
        <v>Establecer las bases y realizar actividades relacionadas con proyectos y algunos productos de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1" t="str">
        <f>Registro!A17</f>
        <v>1 revisión de la propuesta final de la convocatoria de maestría 2023-2024
1 revisión de la convocatoria para el registro de los artículos del CMIDT 2023
1 revisión de la convocatoria interna de proyectos de Investigación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53" t="str">
        <f>Registro!A20</f>
        <v>Asistir a las reuniones de trabajo multidisciplinarias convocadas por la Subdirección de Posgrado e Investigación</v>
      </c>
      <c r="B21" s="53"/>
      <c r="C21" s="54" t="s">
        <v>53</v>
      </c>
      <c r="D21" s="54"/>
      <c r="E21" s="54"/>
      <c r="F21" s="46" t="s">
        <v>54</v>
      </c>
      <c r="G21" s="46"/>
      <c r="H21" s="10">
        <v>0.66</v>
      </c>
    </row>
    <row r="22" spans="1:8" s="6" customFormat="1" ht="35.25" customHeight="1" x14ac:dyDescent="0.2">
      <c r="A22" s="53" t="str">
        <f>Registro!A21</f>
        <v>Revisión y atención de cada una de las actividades asignadas</v>
      </c>
      <c r="B22" s="53"/>
      <c r="C22" s="54" t="s">
        <v>53</v>
      </c>
      <c r="D22" s="54"/>
      <c r="E22" s="54"/>
      <c r="F22" s="21" t="s">
        <v>55</v>
      </c>
      <c r="G22" s="21"/>
      <c r="H22" s="10">
        <v>0.66</v>
      </c>
    </row>
    <row r="23" spans="1:8" s="6" customFormat="1" ht="35.25" customHeight="1" x14ac:dyDescent="0.2">
      <c r="A23" s="53" t="str">
        <f>Registro!A22</f>
        <v>Proponer modificaciones y registrar en la minuta de trabajo</v>
      </c>
      <c r="B23" s="53"/>
      <c r="C23" s="54" t="s">
        <v>53</v>
      </c>
      <c r="D23" s="54"/>
      <c r="E23" s="54"/>
      <c r="F23" s="21" t="s">
        <v>56</v>
      </c>
      <c r="G23" s="21"/>
      <c r="H23" s="10">
        <v>0.66</v>
      </c>
    </row>
    <row r="24" spans="1:8" s="6" customFormat="1" ht="35.25" customHeight="1" x14ac:dyDescent="0.2">
      <c r="A24" s="53" t="str">
        <f>Registro!A23</f>
        <v xml:space="preserve">Dar seguimiento a las actividades </v>
      </c>
      <c r="B24" s="53"/>
      <c r="C24" s="54" t="s">
        <v>53</v>
      </c>
      <c r="D24" s="54"/>
      <c r="E24" s="54"/>
      <c r="F24" s="21" t="s">
        <v>57</v>
      </c>
      <c r="G24" s="21"/>
      <c r="H24" s="10">
        <v>0.66</v>
      </c>
    </row>
    <row r="25" spans="1:8" s="6" customFormat="1" ht="35.25" customHeight="1" x14ac:dyDescent="0.2">
      <c r="A25" s="53" t="str">
        <f>Registro!A24</f>
        <v xml:space="preserve">Integrar modificaciones y validar los cambios con el equipo de trabajo </v>
      </c>
      <c r="B25" s="53"/>
      <c r="C25" s="54" t="s">
        <v>53</v>
      </c>
      <c r="D25" s="54"/>
      <c r="E25" s="54"/>
      <c r="F25" s="46" t="s">
        <v>54</v>
      </c>
      <c r="G25" s="46"/>
      <c r="H25" s="10">
        <v>0.66</v>
      </c>
    </row>
    <row r="26" spans="1:8" s="6" customFormat="1" ht="35.25" customHeight="1" x14ac:dyDescent="0.2">
      <c r="A26" s="21"/>
      <c r="B26" s="21"/>
      <c r="C26" s="45"/>
      <c r="D26" s="45"/>
      <c r="E26" s="45"/>
      <c r="F26" s="21"/>
      <c r="G26" s="2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8" t="str">
        <f>Registro!C30</f>
        <v>DR. TONATIUH SOSME SANCHEZ</v>
      </c>
      <c r="D31" s="28"/>
      <c r="E31" s="28"/>
      <c r="G31" s="28" t="str">
        <f>Registro!F30</f>
        <v>MCJyS OFELIA ENRIQUEZ ORDAZ</v>
      </c>
      <c r="H31" s="28"/>
    </row>
    <row r="32" spans="1:8" ht="28.5" customHeight="1" x14ac:dyDescent="0.2">
      <c r="A32" s="9" t="str">
        <f>B8</f>
        <v>MCIQ. INDRA DE LA O ORTIZ</v>
      </c>
      <c r="C32" s="48" t="s">
        <v>16</v>
      </c>
      <c r="D32" s="48"/>
      <c r="E32" s="48"/>
      <c r="G32" s="14" t="s">
        <v>14</v>
      </c>
      <c r="H32" s="14"/>
    </row>
    <row r="34" spans="1:8" ht="24.75" customHeight="1" x14ac:dyDescent="0.2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1">
    <mergeCell ref="C32:E32"/>
    <mergeCell ref="A34:H34"/>
    <mergeCell ref="A28:H28"/>
    <mergeCell ref="A29:H29"/>
    <mergeCell ref="C31:E31"/>
    <mergeCell ref="G31:H31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49" t="s">
        <v>1</v>
      </c>
      <c r="B6" s="49"/>
      <c r="C6" s="49"/>
      <c r="D6" s="50" t="str">
        <f>Registro!B6</f>
        <v>DEPARTAMENTO DE CIENCIAS BASICAS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39" t="str">
        <f>Registro!F9</f>
        <v>FEBRERO-JUNIO 2024</v>
      </c>
      <c r="H9" s="39"/>
    </row>
    <row r="11" spans="1:8" x14ac:dyDescent="0.2">
      <c r="A11" s="4" t="s">
        <v>4</v>
      </c>
      <c r="B11" s="28" t="str">
        <f>Registro!B11</f>
        <v>GESTIÓN ACADÉMICA (Integrante del CIEP).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1" t="str">
        <f>Registro!A14</f>
        <v>Establecer las bases y realizar actividades relacionadas con proyectos y algunos productos de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1" t="str">
        <f>Registro!A17</f>
        <v>1 revisión de la propuesta final de la convocatoria de maestría 2023-2024
1 revisión de la convocatoria para el registro de los artículos del CMIDT 2023
1 revisión de la convocatoria interna de proyectos de Investigación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6" t="str">
        <f>Registro!A21</f>
        <v>Revisión y atención de cada una de las actividades asignadas</v>
      </c>
      <c r="B21" s="46"/>
      <c r="C21" s="45" t="s">
        <v>31</v>
      </c>
      <c r="D21" s="45"/>
      <c r="E21" s="45"/>
      <c r="F21" s="46" t="s">
        <v>24</v>
      </c>
      <c r="G21" s="46"/>
      <c r="H21" s="10">
        <v>1</v>
      </c>
    </row>
    <row r="22" spans="1:8" s="6" customFormat="1" x14ac:dyDescent="0.2">
      <c r="A22" s="46" t="str">
        <f>Registro!A22</f>
        <v>Proponer modificaciones y registrar en la minuta de trabajo</v>
      </c>
      <c r="B22" s="46"/>
      <c r="C22" s="45" t="s">
        <v>31</v>
      </c>
      <c r="D22" s="45"/>
      <c r="E22" s="45"/>
      <c r="F22" s="21" t="s">
        <v>25</v>
      </c>
      <c r="G22" s="21"/>
      <c r="H22" s="10">
        <v>1</v>
      </c>
    </row>
    <row r="23" spans="1:8" s="6" customFormat="1" x14ac:dyDescent="0.2">
      <c r="A23" s="46" t="e">
        <f>Registro!#REF!</f>
        <v>#REF!</v>
      </c>
      <c r="B23" s="46"/>
      <c r="C23" s="45" t="s">
        <v>31</v>
      </c>
      <c r="D23" s="45"/>
      <c r="E23" s="45"/>
      <c r="F23" s="21" t="s">
        <v>26</v>
      </c>
      <c r="G23" s="21"/>
      <c r="H23" s="10">
        <v>1</v>
      </c>
    </row>
    <row r="24" spans="1:8" s="6" customFormat="1" x14ac:dyDescent="0.2">
      <c r="A24" s="46" t="e">
        <f>Registro!#REF!</f>
        <v>#REF!</v>
      </c>
      <c r="B24" s="46"/>
      <c r="C24" s="45" t="s">
        <v>31</v>
      </c>
      <c r="D24" s="45"/>
      <c r="E24" s="45"/>
      <c r="F24" s="46" t="s">
        <v>27</v>
      </c>
      <c r="G24" s="46"/>
      <c r="H24" s="10">
        <v>1</v>
      </c>
    </row>
    <row r="25" spans="1:8" s="6" customFormat="1" x14ac:dyDescent="0.2">
      <c r="A25" s="46">
        <f>Registro!A25</f>
        <v>0</v>
      </c>
      <c r="B25" s="46"/>
      <c r="C25" s="45" t="s">
        <v>31</v>
      </c>
      <c r="D25" s="45"/>
      <c r="E25" s="45"/>
      <c r="F25" s="46" t="s">
        <v>28</v>
      </c>
      <c r="G25" s="46"/>
      <c r="H25" s="10">
        <v>1</v>
      </c>
    </row>
    <row r="26" spans="1:8" s="6" customFormat="1" x14ac:dyDescent="0.2">
      <c r="A26" s="46" t="e">
        <f>Registro!#REF!</f>
        <v>#REF!</v>
      </c>
      <c r="B26" s="46"/>
      <c r="C26" s="45" t="s">
        <v>31</v>
      </c>
      <c r="D26" s="45"/>
      <c r="E26" s="45"/>
      <c r="F26" s="21" t="s">
        <v>29</v>
      </c>
      <c r="G26" s="21"/>
      <c r="H26" s="10">
        <v>1</v>
      </c>
    </row>
    <row r="27" spans="1:8" s="6" customFormat="1" x14ac:dyDescent="0.2">
      <c r="A27" s="46" t="e">
        <f>Registro!#REF!</f>
        <v>#REF!</v>
      </c>
      <c r="B27" s="46"/>
      <c r="C27" s="45" t="s">
        <v>31</v>
      </c>
      <c r="D27" s="45"/>
      <c r="E27" s="45"/>
      <c r="F27" s="21" t="s">
        <v>30</v>
      </c>
      <c r="G27" s="21"/>
      <c r="H27" s="10">
        <v>1</v>
      </c>
    </row>
    <row r="28" spans="1:8" s="6" customFormat="1" x14ac:dyDescent="0.2">
      <c r="A28" s="46" t="str">
        <f>Registro!A20</f>
        <v>Asistir a las reuniones de trabajo multidisciplinarias convocadas por la Subdirección de Posgrado e Investigación</v>
      </c>
      <c r="B28" s="46"/>
      <c r="C28" s="45" t="str">
        <f>Registro!G20</f>
        <v>06/02/2024-07/06/2024</v>
      </c>
      <c r="D28" s="45"/>
      <c r="E28" s="45"/>
      <c r="F28" s="46"/>
      <c r="G28" s="46"/>
      <c r="H28" s="10"/>
    </row>
    <row r="29" spans="1:8" s="6" customFormat="1" x14ac:dyDescent="0.2">
      <c r="A29" s="46" t="e">
        <f>Registro!#REF!</f>
        <v>#REF!</v>
      </c>
      <c r="B29" s="46"/>
      <c r="C29" s="45" t="e">
        <f>Registro!#REF!</f>
        <v>#REF!</v>
      </c>
      <c r="D29" s="45"/>
      <c r="E29" s="45"/>
      <c r="F29" s="46"/>
      <c r="G29" s="46"/>
      <c r="H29" s="10"/>
    </row>
    <row r="30" spans="1:8" s="6" customFormat="1" x14ac:dyDescent="0.2">
      <c r="A30" s="46" t="e">
        <f>Registro!#REF!</f>
        <v>#REF!</v>
      </c>
      <c r="B30" s="46"/>
      <c r="C30" s="45" t="e">
        <f>Registro!#REF!</f>
        <v>#REF!</v>
      </c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Registro!C30</f>
        <v>DR. TONATIUH SOSME SANCHEZ</v>
      </c>
      <c r="D35" s="28"/>
      <c r="E35" s="28"/>
      <c r="G35" s="28" t="str">
        <f>Registro!F30</f>
        <v>MCJyS OFELIA ENRIQUEZ ORDAZ</v>
      </c>
      <c r="H35" s="28"/>
    </row>
    <row r="36" spans="1:8" ht="28.5" customHeight="1" x14ac:dyDescent="0.2">
      <c r="A36" s="9" t="str">
        <f>B8</f>
        <v>MCIQ. INDRA DE LA O ORTIZ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2024-05-01T19:45:51Z</dcterms:modified>
</cp:coreProperties>
</file>