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D1E8D967-3395-4111-B293-730AA77182E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9" l="1"/>
  <c r="A23" i="9"/>
  <c r="A22" i="9"/>
  <c r="A21" i="9"/>
  <c r="A20" i="9"/>
  <c r="A19" i="9"/>
  <c r="A18" i="9"/>
  <c r="A17" i="9"/>
  <c r="A21" i="8"/>
  <c r="A28" i="8"/>
  <c r="A27" i="8"/>
  <c r="A26" i="8"/>
  <c r="A25" i="8"/>
  <c r="A24" i="8"/>
  <c r="A23" i="8"/>
  <c r="A22" i="8"/>
  <c r="A28" i="7"/>
  <c r="A27" i="7"/>
  <c r="A26" i="7"/>
  <c r="A25" i="7"/>
  <c r="A24" i="7"/>
  <c r="A23" i="7"/>
  <c r="A22" i="7"/>
  <c r="A21" i="7"/>
  <c r="G27" i="9"/>
  <c r="C27" i="9"/>
  <c r="A12" i="9"/>
  <c r="A10" i="9"/>
  <c r="B8" i="9"/>
  <c r="G7" i="9"/>
  <c r="B6" i="9"/>
  <c r="A27" i="9" s="1"/>
  <c r="D5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F9" i="7"/>
  <c r="B8" i="7"/>
  <c r="A36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<sst xmlns="http://schemas.openxmlformats.org/spreadsheetml/2006/main" count="147" uniqueCount="61">
  <si>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</si>
  <si>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</si>
  <si>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</si>
  <si>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</si>
  <si>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</si>
  <si>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</si>
  <si>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</si>
  <si>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</si>
  <si>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</si>
  <si>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</si>
  <si>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</si>
  <si>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</si>
  <si>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</si>
  <si>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</si>
  <si>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</si>
  <si>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</si>
  <si>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</si>
  <si>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</si>
  <si>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</si>
  <si>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</si>
  <si>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</si>
  <si>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</si>
  <si>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</si>
  <si>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</si>
  <si>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</si>
  <si>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</si>
  <si>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</si>
  <si>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</si>
  <si>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</si>
  <si>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</si>
  <si>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</si>
  <si>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</si>
  <si>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</si>
  <si>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</si>
  <si>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Fortalecer la oferta educativa en el ámbito del Corredor Interoceánico del Itsmo de Tehuantepec, permitiendo al estudiante desarrollar habilidades de liderazco y de gestión de productos turísticos de la región</t>
  </si>
  <si>
    <t xml:space="preserve">Selección y evaluación de contenidos </t>
  </si>
  <si>
    <t>Archivo electrónico, evidencia de correo electrónico y Whatssap</t>
  </si>
  <si>
    <t>Drive, evidencia de correo electrónico y Whatssap</t>
  </si>
  <si>
    <t>Capturas de pantalla de reunión</t>
  </si>
  <si>
    <t>FEBRERO-JUNIO 2024</t>
  </si>
  <si>
    <r>
      <t xml:space="preserve">GESTIÓN ACADÉMICA </t>
    </r>
    <r>
      <rPr>
        <sz val="9"/>
        <color theme="1"/>
        <rFont val="Arial"/>
        <family val="2"/>
      </rPr>
      <t>(Elaboración de Rutas Turisticas del CIIT).</t>
    </r>
  </si>
  <si>
    <t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t>
  </si>
  <si>
    <t>Reuniones de trabajo virtuales</t>
  </si>
  <si>
    <t>Definir el lugar y realizar un inventario de recursos</t>
  </si>
  <si>
    <t>Evaluar el producto turístico existente</t>
  </si>
  <si>
    <t>Determinar las condiciones mínimas de operación de los elementos que integran la potencial ruta turística</t>
  </si>
  <si>
    <t>Situarse en el campo de estudio y hacer las delimitaciones necesarias</t>
  </si>
  <si>
    <t xml:space="preserve">Determinar material  audiovisual y crear el drive con la propuesta </t>
  </si>
  <si>
    <t>06/02/2024-07/06/2024</t>
  </si>
  <si>
    <t>06/02/2024-18/103/2024</t>
  </si>
  <si>
    <t>Definir el largo del recorrido y seleccionar los rasgos interpretativos</t>
  </si>
  <si>
    <t>19/04/2024-03/05/2024</t>
  </si>
  <si>
    <t>Capturas de pantalla</t>
  </si>
  <si>
    <t>Reporte de proyectos individuales en plataforma</t>
  </si>
  <si>
    <t>Evidencia electrónica</t>
  </si>
  <si>
    <t>Docente</t>
  </si>
  <si>
    <t>Jefe de Departamento de Ciencias Básicas</t>
  </si>
  <si>
    <t>Subdirectora Académica</t>
  </si>
  <si>
    <t>06/05/2024-10/06/2024</t>
  </si>
  <si>
    <t>Jefe de Dpto de Ciencias Básicas</t>
  </si>
  <si>
    <t>Docente de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</si>
</sst>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3" xfId="0" applyFont="1" applyBorder="1"/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1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/>
    <xf numFmtId="14" fontId="9" fillId="0" borderId="2" xfId="0" applyNumberFormat="1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6" zoomScale="120" zoomScaleNormal="12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20</v>
      </c>
      <c r="C1" s="39"/>
      <c r="D1" s="39"/>
      <c r="E1" s="39"/>
      <c r="F1" s="39"/>
      <c r="G1" s="39"/>
    </row>
    <row r="3" spans="1:7" x14ac:dyDescent="0.2">
      <c r="A3" s="44" t="s">
        <v>22</v>
      </c>
      <c r="B3" s="44"/>
      <c r="C3" s="44"/>
      <c r="D3" s="44"/>
      <c r="E3" s="44"/>
      <c r="F3" s="44"/>
      <c r="G3" s="44"/>
    </row>
    <row r="4" spans="1:7" x14ac:dyDescent="0.2">
      <c r="A4" s="2"/>
      <c r="B4" s="2"/>
      <c r="C4" s="2"/>
      <c r="D4" s="2"/>
      <c r="E4" s="2"/>
    </row>
    <row r="5" spans="1:7" x14ac:dyDescent="0.2">
      <c r="A5" s="44" t="s">
        <v>0</v>
      </c>
      <c r="B5" s="44"/>
      <c r="C5" s="44"/>
      <c r="D5" s="44"/>
      <c r="E5" s="44"/>
      <c r="F5" s="44"/>
      <c r="G5" s="44"/>
    </row>
    <row r="6" spans="1:7" ht="15" customHeight="1" x14ac:dyDescent="0.2">
      <c r="A6" s="16"/>
      <c r="B6" s="38" t="s">
        <v>28</v>
      </c>
      <c r="C6" s="38"/>
      <c r="D6" s="38"/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29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45" t="s">
        <v>39</v>
      </c>
      <c r="G9" s="45"/>
    </row>
    <row r="11" spans="1:7" ht="31.5" customHeight="1" x14ac:dyDescent="0.2">
      <c r="A11" s="4" t="s">
        <v>4</v>
      </c>
      <c r="B11" s="30" t="s">
        <v>40</v>
      </c>
      <c r="C11" s="30"/>
      <c r="D11" s="30"/>
      <c r="E11" s="30"/>
      <c r="F11" s="30"/>
      <c r="G11" s="3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43" t="s">
        <v>34</v>
      </c>
      <c r="B14" s="43"/>
      <c r="C14" s="43"/>
      <c r="D14" s="43"/>
      <c r="E14" s="43"/>
      <c r="F14" s="43"/>
      <c r="G14" s="4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6" t="s">
        <v>41</v>
      </c>
      <c r="B17" s="26"/>
      <c r="C17" s="26"/>
      <c r="D17" s="26"/>
      <c r="E17" s="26"/>
      <c r="F17" s="26"/>
      <c r="G17" s="26"/>
    </row>
    <row r="18" spans="1:7" s="6" customFormat="1" x14ac:dyDescent="0.2">
      <c r="A18" s="24" t="s">
        <v>17</v>
      </c>
      <c r="B18" s="24"/>
      <c r="C18" s="24"/>
      <c r="D18" s="24"/>
      <c r="E18" s="24"/>
      <c r="F18" s="24"/>
      <c r="G18" s="24"/>
    </row>
    <row r="19" spans="1:7" s="6" customFormat="1" x14ac:dyDescent="0.2">
      <c r="A19" s="32" t="s">
        <v>6</v>
      </c>
      <c r="B19" s="33"/>
      <c r="C19" s="33"/>
      <c r="D19" s="33"/>
      <c r="E19" s="33"/>
      <c r="F19" s="34"/>
      <c r="G19" s="12" t="s">
        <v>13</v>
      </c>
    </row>
    <row r="20" spans="1:7" s="6" customFormat="1" x14ac:dyDescent="0.2">
      <c r="A20" s="18" t="s">
        <v>42</v>
      </c>
      <c r="B20" s="19"/>
      <c r="C20" s="19"/>
      <c r="D20" s="19"/>
      <c r="E20" s="19"/>
      <c r="F20" s="20"/>
      <c r="G20" s="11" t="s">
        <v>48</v>
      </c>
    </row>
    <row r="21" spans="1:7" s="6" customFormat="1" x14ac:dyDescent="0.2">
      <c r="A21" s="18" t="s">
        <v>43</v>
      </c>
      <c r="B21" s="19"/>
      <c r="C21" s="19"/>
      <c r="D21" s="19"/>
      <c r="E21" s="19"/>
      <c r="F21" s="20"/>
      <c r="G21" s="11" t="s">
        <v>48</v>
      </c>
    </row>
    <row r="22" spans="1:7" s="6" customFormat="1" x14ac:dyDescent="0.2">
      <c r="A22" s="35" t="s">
        <v>50</v>
      </c>
      <c r="B22" s="36"/>
      <c r="C22" s="36"/>
      <c r="D22" s="36"/>
      <c r="E22" s="36"/>
      <c r="F22" s="37"/>
      <c r="G22" s="11" t="s">
        <v>48</v>
      </c>
    </row>
    <row r="23" spans="1:7" s="6" customFormat="1" x14ac:dyDescent="0.2">
      <c r="A23" s="35" t="s">
        <v>44</v>
      </c>
      <c r="B23" s="36"/>
      <c r="C23" s="36"/>
      <c r="D23" s="36"/>
      <c r="E23" s="36"/>
      <c r="F23" s="37"/>
      <c r="G23" s="11" t="s">
        <v>48</v>
      </c>
    </row>
    <row r="24" spans="1:7" s="6" customFormat="1" x14ac:dyDescent="0.2">
      <c r="A24" s="18" t="s">
        <v>45</v>
      </c>
      <c r="B24" s="19"/>
      <c r="C24" s="19"/>
      <c r="D24" s="19"/>
      <c r="E24" s="19"/>
      <c r="F24" s="20"/>
      <c r="G24" s="11" t="s">
        <v>48</v>
      </c>
    </row>
    <row r="25" spans="1:7" s="6" customFormat="1" x14ac:dyDescent="0.2">
      <c r="A25" s="18" t="s">
        <v>46</v>
      </c>
      <c r="B25" s="19"/>
      <c r="C25" s="19"/>
      <c r="D25" s="19"/>
      <c r="E25" s="19"/>
      <c r="F25" s="20"/>
      <c r="G25" s="11" t="s">
        <v>48</v>
      </c>
    </row>
    <row r="26" spans="1:7" s="6" customFormat="1" x14ac:dyDescent="0.2">
      <c r="A26" s="35" t="s">
        <v>35</v>
      </c>
      <c r="B26" s="36"/>
      <c r="C26" s="36"/>
      <c r="D26" s="36"/>
      <c r="E26" s="36"/>
      <c r="F26" s="37"/>
      <c r="G26" s="11" t="s">
        <v>48</v>
      </c>
    </row>
    <row r="27" spans="1:7" s="6" customFormat="1" x14ac:dyDescent="0.2">
      <c r="A27" s="35" t="s">
        <v>47</v>
      </c>
      <c r="B27" s="36"/>
      <c r="C27" s="36"/>
      <c r="D27" s="36"/>
      <c r="E27" s="36"/>
      <c r="F27" s="37"/>
      <c r="G27" s="11" t="s">
        <v>48</v>
      </c>
    </row>
    <row r="28" spans="1:7" s="6" customFormat="1" x14ac:dyDescent="0.2">
      <c r="A28" s="40"/>
      <c r="B28" s="41"/>
      <c r="C28" s="41"/>
      <c r="D28" s="41"/>
      <c r="E28" s="41"/>
      <c r="F28" s="42"/>
      <c r="G28" s="11"/>
    </row>
    <row r="29" spans="1:7" s="6" customFormat="1" x14ac:dyDescent="0.2">
      <c r="A29" s="40"/>
      <c r="B29" s="41"/>
      <c r="C29" s="41"/>
      <c r="D29" s="41"/>
      <c r="E29" s="41"/>
      <c r="F29" s="42"/>
      <c r="G29" s="11"/>
    </row>
    <row r="30" spans="1:7" s="6" customFormat="1" x14ac:dyDescent="0.2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2">
      <c r="A31" s="25"/>
      <c r="B31" s="25"/>
      <c r="C31" s="25"/>
      <c r="D31" s="25"/>
      <c r="E31" s="25"/>
      <c r="F31" s="25"/>
      <c r="G31" s="25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MCIQ. INDRA DE LA O ORTIZ</v>
      </c>
      <c r="C34" s="27" t="s">
        <v>32</v>
      </c>
      <c r="D34" s="27"/>
      <c r="E34"/>
      <c r="F34" s="30" t="s">
        <v>30</v>
      </c>
      <c r="G34" s="30"/>
    </row>
    <row r="35" spans="1:7" ht="53.25" customHeight="1" x14ac:dyDescent="0.2">
      <c r="A35" s="9" t="s">
        <v>15</v>
      </c>
      <c r="C35" s="28" t="s">
        <v>33</v>
      </c>
      <c r="D35" s="29"/>
      <c r="F35" s="31" t="s">
        <v>31</v>
      </c>
      <c r="G35" s="31"/>
    </row>
    <row r="37" spans="1:7" x14ac:dyDescent="0.2">
      <c r="A37" s="23" t="s">
        <v>18</v>
      </c>
      <c r="B37" s="23"/>
      <c r="C37" s="23"/>
      <c r="D37" s="23"/>
      <c r="E37" s="23"/>
      <c r="F37" s="23"/>
      <c r="G37" s="23"/>
    </row>
  </sheetData>
  <mergeCells count="27">
    <mergeCell ref="B6:F6"/>
    <mergeCell ref="B1:E1"/>
    <mergeCell ref="F1:G1"/>
    <mergeCell ref="A28:F28"/>
    <mergeCell ref="A29:F29"/>
    <mergeCell ref="A27:F27"/>
    <mergeCell ref="B8:G8"/>
    <mergeCell ref="B11:G11"/>
    <mergeCell ref="A13:G13"/>
    <mergeCell ref="A14:G14"/>
    <mergeCell ref="A3:G3"/>
    <mergeCell ref="A5:G5"/>
    <mergeCell ref="A16:G16"/>
    <mergeCell ref="F9:G9"/>
    <mergeCell ref="A37:G37"/>
    <mergeCell ref="A30:G30"/>
    <mergeCell ref="A31:G31"/>
    <mergeCell ref="A18:G18"/>
    <mergeCell ref="A17:G17"/>
    <mergeCell ref="C34:D34"/>
    <mergeCell ref="C35:D35"/>
    <mergeCell ref="F34:G34"/>
    <mergeCell ref="F35:G35"/>
    <mergeCell ref="A19:F19"/>
    <mergeCell ref="A22:F22"/>
    <mergeCell ref="A26:F26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110" zoomScaleNormal="110" zoomScaleSheetLayoutView="100" workbookViewId="0">
      <selection activeCell="A28" sqref="A28:B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ht="15" customHeight="1" x14ac:dyDescent="0.2">
      <c r="A6" s="16"/>
      <c r="B6" s="44" t="s">
        <v>28</v>
      </c>
      <c r="C6" s="44"/>
      <c r="D6" s="44"/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MCIQ. INDRA DE LA O ORTIZ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51">
        <v>1</v>
      </c>
      <c r="C9" s="51"/>
      <c r="D9" s="8"/>
      <c r="E9" s="4" t="s">
        <v>11</v>
      </c>
      <c r="F9" s="21" t="str">
        <f>Registro!F9</f>
        <v>FEBRERO-JUNIO 2024</v>
      </c>
      <c r="H9" s="21"/>
    </row>
    <row r="10" spans="1:8" x14ac:dyDescent="0.2">
      <c r="G10" s="22"/>
      <c r="H10" s="22"/>
    </row>
    <row r="11" spans="1:8" ht="31.5" customHeight="1" x14ac:dyDescent="0.2">
      <c r="A11" s="4" t="s">
        <v>4</v>
      </c>
      <c r="B11" s="27" t="str">
        <f>Registro!B11</f>
        <v>GESTIÓN ACADÉMICA (Elaboración de Rutas Turisticas del CIIT).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3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43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3" t="str">
        <f>Registro!A20</f>
        <v>Reuniones de trabajo virtuales</v>
      </c>
      <c r="B21" s="43"/>
      <c r="C21" s="49" t="s">
        <v>49</v>
      </c>
      <c r="D21" s="49"/>
      <c r="E21" s="49"/>
      <c r="F21" s="50" t="s">
        <v>38</v>
      </c>
      <c r="G21" s="50"/>
      <c r="H21" s="10">
        <v>0.33</v>
      </c>
    </row>
    <row r="22" spans="1:8" s="6" customFormat="1" ht="35.25" customHeight="1" x14ac:dyDescent="0.2">
      <c r="A22" s="43" t="str">
        <f>Registro!A21</f>
        <v>Definir el lugar y realizar un inventario de recursos</v>
      </c>
      <c r="B22" s="43"/>
      <c r="C22" s="49" t="s">
        <v>49</v>
      </c>
      <c r="D22" s="49"/>
      <c r="E22" s="49"/>
      <c r="F22" s="43" t="s">
        <v>36</v>
      </c>
      <c r="G22" s="43"/>
      <c r="H22" s="10">
        <v>0.33</v>
      </c>
    </row>
    <row r="23" spans="1:8" s="6" customFormat="1" ht="35.25" customHeight="1" x14ac:dyDescent="0.2">
      <c r="A23" s="43" t="str">
        <f>Registro!A22</f>
        <v>Definir el largo del recorrido y seleccionar los rasgos interpretativos</v>
      </c>
      <c r="B23" s="43"/>
      <c r="C23" s="49" t="s">
        <v>49</v>
      </c>
      <c r="D23" s="49"/>
      <c r="E23" s="49"/>
      <c r="F23" s="43" t="s">
        <v>36</v>
      </c>
      <c r="G23" s="43"/>
      <c r="H23" s="10">
        <v>0.33</v>
      </c>
    </row>
    <row r="24" spans="1:8" s="6" customFormat="1" ht="35.25" customHeight="1" x14ac:dyDescent="0.2">
      <c r="A24" s="43" t="str">
        <f>Registro!A23</f>
        <v>Evaluar el producto turístico existente</v>
      </c>
      <c r="B24" s="43"/>
      <c r="C24" s="49" t="s">
        <v>49</v>
      </c>
      <c r="D24" s="49"/>
      <c r="E24" s="49"/>
      <c r="F24" s="43" t="s">
        <v>36</v>
      </c>
      <c r="G24" s="43"/>
      <c r="H24" s="10">
        <v>0</v>
      </c>
    </row>
    <row r="25" spans="1:8" s="6" customFormat="1" ht="35.25" customHeight="1" x14ac:dyDescent="0.2">
      <c r="A25" s="43" t="str">
        <f>Registro!A24</f>
        <v>Determinar las condiciones mínimas de operación de los elementos que integran la potencial ruta turística</v>
      </c>
      <c r="B25" s="43"/>
      <c r="C25" s="49" t="s">
        <v>49</v>
      </c>
      <c r="D25" s="49"/>
      <c r="E25" s="49"/>
      <c r="F25" s="43" t="s">
        <v>36</v>
      </c>
      <c r="G25" s="43"/>
      <c r="H25" s="10">
        <v>0</v>
      </c>
    </row>
    <row r="26" spans="1:8" s="6" customFormat="1" ht="35.25" customHeight="1" x14ac:dyDescent="0.2">
      <c r="A26" s="52" t="str">
        <f>Registro!A25</f>
        <v>Situarse en el campo de estudio y hacer las delimitaciones necesarias</v>
      </c>
      <c r="B26" s="53"/>
      <c r="C26" s="49" t="s">
        <v>49</v>
      </c>
      <c r="D26" s="49"/>
      <c r="E26" s="49"/>
      <c r="F26" s="43" t="s">
        <v>36</v>
      </c>
      <c r="G26" s="43"/>
      <c r="H26" s="10">
        <v>0</v>
      </c>
    </row>
    <row r="27" spans="1:8" s="6" customFormat="1" ht="35.25" customHeight="1" x14ac:dyDescent="0.2">
      <c r="A27" s="43" t="str">
        <f>Registro!A26</f>
        <v xml:space="preserve">Selección y evaluación de contenidos </v>
      </c>
      <c r="B27" s="43"/>
      <c r="C27" s="49" t="s">
        <v>49</v>
      </c>
      <c r="D27" s="49"/>
      <c r="E27" s="49"/>
      <c r="F27" s="43" t="s">
        <v>36</v>
      </c>
      <c r="G27" s="43"/>
      <c r="H27" s="10">
        <v>0</v>
      </c>
    </row>
    <row r="28" spans="1:8" s="6" customFormat="1" ht="12.75" customHeight="1" x14ac:dyDescent="0.2">
      <c r="A28" s="54" t="str">
        <f>Registro!A27</f>
        <v xml:space="preserve">Determinar material  audiovisual y crear el drive con la propuesta </v>
      </c>
      <c r="B28" s="55"/>
      <c r="C28" s="58" t="s">
        <v>49</v>
      </c>
      <c r="D28" s="59"/>
      <c r="E28" s="60"/>
      <c r="F28" s="54" t="s">
        <v>37</v>
      </c>
      <c r="G28" s="55"/>
      <c r="H28" s="65">
        <v>0.33</v>
      </c>
    </row>
    <row r="29" spans="1:8" s="6" customFormat="1" x14ac:dyDescent="0.2">
      <c r="A29" s="56"/>
      <c r="B29" s="57"/>
      <c r="C29" s="61"/>
      <c r="D29" s="62"/>
      <c r="E29" s="63"/>
      <c r="F29" s="56"/>
      <c r="G29" s="57"/>
      <c r="H29" s="66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Registro!C34</f>
        <v>DR. TONATIUH SOSME SANCHEZ</v>
      </c>
      <c r="D35" s="27"/>
      <c r="E35" s="27"/>
      <c r="G35" s="27" t="str">
        <f>Registro!F34</f>
        <v>MCJyS OFELIA ENRIQUEZ ORDAZ</v>
      </c>
      <c r="H35" s="27"/>
    </row>
    <row r="36" spans="1:8" ht="28.5" customHeight="1" x14ac:dyDescent="0.2">
      <c r="A36" s="9" t="str">
        <f>B8</f>
        <v>MCIQ. INDRA DE LA O ORTIZ</v>
      </c>
      <c r="C36" s="64" t="s">
        <v>33</v>
      </c>
      <c r="D36" s="64"/>
      <c r="E36" s="64"/>
      <c r="G36" s="14" t="s">
        <v>14</v>
      </c>
      <c r="H36" s="14"/>
    </row>
    <row r="38" spans="1:8" ht="24.75" customHeight="1" x14ac:dyDescent="0.2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49"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0:B20"/>
    <mergeCell ref="C20:E20"/>
    <mergeCell ref="F20:G20"/>
    <mergeCell ref="A22:B22"/>
    <mergeCell ref="C22:E22"/>
    <mergeCell ref="F22:G22"/>
    <mergeCell ref="A21:B21"/>
    <mergeCell ref="C21:E21"/>
    <mergeCell ref="F21:G21"/>
    <mergeCell ref="A19:H19"/>
    <mergeCell ref="B8:H8"/>
    <mergeCell ref="B1:H1"/>
    <mergeCell ref="A3:H3"/>
    <mergeCell ref="A5:H5"/>
    <mergeCell ref="B6:F6"/>
    <mergeCell ref="B9:C9"/>
    <mergeCell ref="B11:H11"/>
    <mergeCell ref="A13:H13"/>
    <mergeCell ref="A14:H14"/>
    <mergeCell ref="A16:H16"/>
    <mergeCell ref="A17:H1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F21" sqref="F21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">
      <c r="A6" s="67" t="s">
        <v>1</v>
      </c>
      <c r="B6" s="67"/>
      <c r="C6" s="67"/>
      <c r="D6" s="68" t="str">
        <f>Registro!B6</f>
        <v>DEPARTAMENTO DE CIENCIAS BASICAS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MCIQ. INDRA DE LA O ORTIZ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45" t="str">
        <f>Registro!F9</f>
        <v>FEBRERO-JUNIO 2024</v>
      </c>
      <c r="H9" s="45"/>
    </row>
    <row r="11" spans="1:8" x14ac:dyDescent="0.2">
      <c r="A11" s="4" t="s">
        <v>4</v>
      </c>
      <c r="B11" s="30" t="str">
        <f>Registro!B11</f>
        <v>GESTIÓN ACADÉMICA (Elaboración de Rutas Turisticas del CIIT).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43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43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19.5" customHeight="1" x14ac:dyDescent="0.2">
      <c r="A21" s="69" t="str">
        <f>Registro!A20</f>
        <v>Reuniones de trabajo virtuales</v>
      </c>
      <c r="B21" s="69"/>
      <c r="C21" s="70" t="s">
        <v>51</v>
      </c>
      <c r="D21" s="70"/>
      <c r="E21" s="70"/>
      <c r="F21" s="50" t="s">
        <v>52</v>
      </c>
      <c r="G21" s="50"/>
      <c r="H21" s="10">
        <v>0.66</v>
      </c>
    </row>
    <row r="22" spans="1:8" s="6" customFormat="1" ht="27" customHeight="1" x14ac:dyDescent="0.2">
      <c r="A22" s="69" t="str">
        <f>Registro!A21</f>
        <v>Definir el lugar y realizar un inventario de recursos</v>
      </c>
      <c r="B22" s="69"/>
      <c r="C22" s="70" t="s">
        <v>51</v>
      </c>
      <c r="D22" s="70"/>
      <c r="E22" s="70"/>
      <c r="F22" s="43" t="s">
        <v>23</v>
      </c>
      <c r="G22" s="43"/>
      <c r="H22" s="10">
        <v>0.66</v>
      </c>
    </row>
    <row r="23" spans="1:8" s="6" customFormat="1" ht="27.75" customHeight="1" x14ac:dyDescent="0.2">
      <c r="A23" s="69" t="str">
        <f>Registro!A22</f>
        <v>Definir el largo del recorrido y seleccionar los rasgos interpretativos</v>
      </c>
      <c r="B23" s="69"/>
      <c r="C23" s="70" t="s">
        <v>51</v>
      </c>
      <c r="D23" s="70"/>
      <c r="E23" s="70"/>
      <c r="F23" s="43" t="s">
        <v>24</v>
      </c>
      <c r="G23" s="43"/>
      <c r="H23" s="10">
        <v>0.66</v>
      </c>
    </row>
    <row r="24" spans="1:8" s="6" customFormat="1" ht="19.5" customHeight="1" x14ac:dyDescent="0.2">
      <c r="A24" s="69" t="str">
        <f>Registro!A23</f>
        <v>Evaluar el producto turístico existente</v>
      </c>
      <c r="B24" s="69"/>
      <c r="C24" s="70" t="s">
        <v>51</v>
      </c>
      <c r="D24" s="70"/>
      <c r="E24" s="70"/>
      <c r="F24" s="50" t="s">
        <v>25</v>
      </c>
      <c r="G24" s="50"/>
      <c r="H24" s="10">
        <v>0.66</v>
      </c>
    </row>
    <row r="25" spans="1:8" s="6" customFormat="1" ht="41.25" customHeight="1" x14ac:dyDescent="0.2">
      <c r="A25" s="69" t="str">
        <f>Registro!A24</f>
        <v>Determinar las condiciones mínimas de operación de los elementos que integran la potencial ruta turística</v>
      </c>
      <c r="B25" s="69"/>
      <c r="C25" s="70" t="s">
        <v>51</v>
      </c>
      <c r="D25" s="70"/>
      <c r="E25" s="70"/>
      <c r="F25" s="50" t="s">
        <v>26</v>
      </c>
      <c r="G25" s="50"/>
      <c r="H25" s="10">
        <v>0.66</v>
      </c>
    </row>
    <row r="26" spans="1:8" s="6" customFormat="1" ht="24.75" customHeight="1" x14ac:dyDescent="0.2">
      <c r="A26" s="69" t="str">
        <f>Registro!A25</f>
        <v>Situarse en el campo de estudio y hacer las delimitaciones necesarias</v>
      </c>
      <c r="B26" s="69"/>
      <c r="C26" s="70" t="s">
        <v>51</v>
      </c>
      <c r="D26" s="70"/>
      <c r="E26" s="70"/>
      <c r="F26" s="43" t="s">
        <v>27</v>
      </c>
      <c r="G26" s="43"/>
      <c r="H26" s="10">
        <v>0.66</v>
      </c>
    </row>
    <row r="27" spans="1:8" s="6" customFormat="1" ht="24" customHeight="1" x14ac:dyDescent="0.2">
      <c r="A27" s="69" t="str">
        <f>Registro!A26</f>
        <v xml:space="preserve">Selección y evaluación de contenidos </v>
      </c>
      <c r="B27" s="69"/>
      <c r="C27" s="70" t="s">
        <v>51</v>
      </c>
      <c r="D27" s="70"/>
      <c r="E27" s="70"/>
      <c r="F27" s="43" t="s">
        <v>53</v>
      </c>
      <c r="G27" s="43"/>
      <c r="H27" s="10">
        <v>0.66</v>
      </c>
    </row>
    <row r="28" spans="1:8" s="6" customFormat="1" ht="30" customHeight="1" x14ac:dyDescent="0.2">
      <c r="A28" s="69" t="str">
        <f>Registro!A27</f>
        <v xml:space="preserve">Determinar material  audiovisual y crear el drive con la propuesta </v>
      </c>
      <c r="B28" s="69"/>
      <c r="C28" s="70" t="s">
        <v>51</v>
      </c>
      <c r="D28" s="70"/>
      <c r="E28" s="70"/>
      <c r="F28" s="50" t="s">
        <v>54</v>
      </c>
      <c r="G28" s="50"/>
      <c r="H28" s="10">
        <v>0.66</v>
      </c>
    </row>
    <row r="29" spans="1:8" s="6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7" t="str">
        <f>B8</f>
        <v>MCIQ. INDRA DE LA O ORTIZ</v>
      </c>
      <c r="C35" s="27" t="str">
        <f>Registro!C34</f>
        <v>DR. TONATIUH SOSME SANCHEZ</v>
      </c>
      <c r="D35" s="27"/>
      <c r="E35" s="27"/>
      <c r="G35" s="27" t="str">
        <f>Registro!F34</f>
        <v>MCJyS OFELIA ENRIQUEZ ORDAZ</v>
      </c>
      <c r="H35" s="27"/>
    </row>
    <row r="36" spans="1:8" ht="28.5" customHeight="1" x14ac:dyDescent="0.2">
      <c r="A36" s="9" t="s">
        <v>55</v>
      </c>
      <c r="C36" s="64" t="s">
        <v>56</v>
      </c>
      <c r="D36" s="64"/>
      <c r="E36" s="64"/>
      <c r="G36" s="14" t="s">
        <v>57</v>
      </c>
      <c r="H36" s="14"/>
    </row>
    <row r="38" spans="1:8" ht="24.75" customHeight="1" x14ac:dyDescent="0.2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tabSelected="1" view="pageBreakPreview" zoomScale="130" zoomScaleNormal="210" zoomScaleSheetLayoutView="130" workbookViewId="0">
      <selection activeCell="A8" sqref="A8:XFD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">
      <c r="A4" s="44" t="s">
        <v>0</v>
      </c>
      <c r="B4" s="44"/>
      <c r="C4" s="44"/>
      <c r="D4" s="44"/>
      <c r="E4" s="44"/>
      <c r="F4" s="44"/>
      <c r="G4" s="44"/>
      <c r="H4" s="44"/>
    </row>
    <row r="5" spans="1:8" x14ac:dyDescent="0.2">
      <c r="A5" s="67" t="s">
        <v>1</v>
      </c>
      <c r="B5" s="67"/>
      <c r="C5" s="67"/>
      <c r="D5" s="68" t="str">
        <f>Registro!B6</f>
        <v>DEPARTAMENTO DE CIENCIAS BASICAS</v>
      </c>
      <c r="E5" s="68"/>
      <c r="F5" s="68"/>
      <c r="H5" s="3"/>
    </row>
    <row r="6" spans="1:8" x14ac:dyDescent="0.2">
      <c r="A6" s="4" t="s">
        <v>3</v>
      </c>
      <c r="B6" s="30" t="str">
        <f>Registro!B8</f>
        <v>MCIQ. INDRA DE LA O ORTIZ</v>
      </c>
      <c r="C6" s="30"/>
      <c r="D6" s="30"/>
      <c r="E6" s="30"/>
      <c r="F6" s="30"/>
      <c r="G6" s="30"/>
      <c r="H6" s="30"/>
    </row>
    <row r="7" spans="1:8" x14ac:dyDescent="0.2">
      <c r="A7" s="4" t="s">
        <v>2</v>
      </c>
      <c r="B7" s="30">
        <v>3</v>
      </c>
      <c r="C7" s="30"/>
      <c r="D7" s="8"/>
      <c r="F7" s="4" t="s">
        <v>11</v>
      </c>
      <c r="G7" s="45" t="str">
        <f>Registro!F9</f>
        <v>FEBRERO-JUNIO 2024</v>
      </c>
      <c r="H7" s="45"/>
    </row>
    <row r="8" spans="1:8" x14ac:dyDescent="0.2">
      <c r="A8" s="4" t="s">
        <v>4</v>
      </c>
      <c r="B8" s="30" t="str">
        <f>Registro!B11</f>
        <v>GESTIÓN ACADÉMICA (Elaboración de Rutas Turisticas del CIIT).</v>
      </c>
      <c r="C8" s="30"/>
      <c r="D8" s="30"/>
      <c r="E8" s="30"/>
      <c r="F8" s="30"/>
      <c r="G8" s="30"/>
      <c r="H8" s="30"/>
    </row>
    <row r="9" spans="1:8" s="6" customFormat="1" x14ac:dyDescent="0.2">
      <c r="A9" s="24" t="s">
        <v>5</v>
      </c>
      <c r="B9" s="24"/>
      <c r="C9" s="24"/>
      <c r="D9" s="24"/>
      <c r="E9" s="24"/>
      <c r="F9" s="24"/>
      <c r="G9" s="24"/>
      <c r="H9" s="24"/>
    </row>
    <row r="10" spans="1:8" s="6" customFormat="1" ht="25.5" customHeight="1" x14ac:dyDescent="0.2">
      <c r="A10" s="43" t="str">
        <f>Registro!A14</f>
        <v>Fortalecer la oferta educativa en el ámbito del Corredor Interoceánico del Itsmo de Tehuantepec, permitiendo al estudiante desarrollar habilidades de liderazco y de gestión de productos turísticos de la región</v>
      </c>
      <c r="B10" s="43"/>
      <c r="C10" s="43"/>
      <c r="D10" s="43"/>
      <c r="E10" s="43"/>
      <c r="F10" s="43"/>
      <c r="G10" s="43"/>
      <c r="H10" s="43"/>
    </row>
    <row r="11" spans="1:8" s="6" customFormat="1" x14ac:dyDescent="0.2">
      <c r="A11" s="24" t="s">
        <v>9</v>
      </c>
      <c r="B11" s="24"/>
      <c r="C11" s="24"/>
      <c r="D11" s="24"/>
      <c r="E11" s="24"/>
      <c r="F11" s="24"/>
      <c r="G11" s="24"/>
      <c r="H11" s="24"/>
    </row>
    <row r="12" spans="1:8" s="6" customFormat="1" ht="25.5" customHeight="1" x14ac:dyDescent="0.2">
      <c r="A12" s="43" t="str">
        <f>Registro!A17</f>
        <v>3 Reuniones de trabajo (Meet y/o Whatsapp según sea el caso)
1 propuesta de ruta turistica en trabajo colaborativo                                                                                                                                                                                                 
3 Reportes de Proyectos Individuales</v>
      </c>
      <c r="B12" s="43"/>
      <c r="C12" s="43"/>
      <c r="D12" s="43"/>
      <c r="E12" s="43"/>
      <c r="F12" s="43"/>
      <c r="G12" s="43"/>
      <c r="H12" s="43"/>
    </row>
    <row r="13" spans="1:8" s="6" customFormat="1" x14ac:dyDescent="0.2">
      <c r="A13" s="7"/>
      <c r="B13" s="7"/>
      <c r="C13" s="7"/>
      <c r="D13" s="7"/>
      <c r="E13" s="7"/>
      <c r="F13" s="7"/>
      <c r="G13" s="7"/>
      <c r="H13" s="7"/>
    </row>
    <row r="14" spans="1:8" s="6" customFormat="1" x14ac:dyDescent="0.2">
      <c r="A14" s="24" t="s">
        <v>6</v>
      </c>
      <c r="B14" s="24"/>
      <c r="C14" s="24"/>
      <c r="D14" s="24"/>
      <c r="E14" s="24"/>
      <c r="F14" s="24"/>
      <c r="G14" s="24"/>
      <c r="H14" s="24"/>
    </row>
    <row r="15" spans="1:8" s="6" customFormat="1" ht="26.25" customHeight="1" x14ac:dyDescent="0.2">
      <c r="A15" s="47" t="s">
        <v>7</v>
      </c>
      <c r="B15" s="47"/>
      <c r="C15" s="48" t="s">
        <v>16</v>
      </c>
      <c r="D15" s="48"/>
      <c r="E15" s="48"/>
      <c r="F15" s="47" t="s">
        <v>12</v>
      </c>
      <c r="G15" s="47"/>
      <c r="H15" s="13" t="s">
        <v>8</v>
      </c>
    </row>
    <row r="16" spans="1:8" s="6" customFormat="1" ht="14.25" customHeight="1" x14ac:dyDescent="0.2">
      <c r="A16" s="69" t="str">
        <f>Registro!A20</f>
        <v>Reuniones de trabajo virtuales</v>
      </c>
      <c r="B16" s="69"/>
      <c r="C16" s="72" t="s">
        <v>58</v>
      </c>
      <c r="D16" s="72"/>
      <c r="E16" s="72"/>
      <c r="F16" s="50" t="s">
        <v>52</v>
      </c>
      <c r="G16" s="50"/>
      <c r="H16" s="10">
        <v>1</v>
      </c>
    </row>
    <row r="17" spans="1:8" s="6" customFormat="1" ht="25.5" customHeight="1" x14ac:dyDescent="0.2">
      <c r="A17" s="69" t="str">
        <f>Registro!A21</f>
        <v>Definir el lugar y realizar un inventario de recursos</v>
      </c>
      <c r="B17" s="69"/>
      <c r="C17" s="72" t="s">
        <v>58</v>
      </c>
      <c r="D17" s="72"/>
      <c r="E17" s="72"/>
      <c r="F17" s="43" t="s">
        <v>23</v>
      </c>
      <c r="G17" s="43"/>
      <c r="H17" s="10">
        <v>1</v>
      </c>
    </row>
    <row r="18" spans="1:8" s="6" customFormat="1" ht="27" customHeight="1" x14ac:dyDescent="0.2">
      <c r="A18" s="69" t="str">
        <f>Registro!A22</f>
        <v>Definir el largo del recorrido y seleccionar los rasgos interpretativos</v>
      </c>
      <c r="B18" s="69"/>
      <c r="C18" s="72" t="s">
        <v>58</v>
      </c>
      <c r="D18" s="72"/>
      <c r="E18" s="72"/>
      <c r="F18" s="43" t="s">
        <v>24</v>
      </c>
      <c r="G18" s="43"/>
      <c r="H18" s="10">
        <v>1</v>
      </c>
    </row>
    <row r="19" spans="1:8" s="6" customFormat="1" ht="12.75" customHeight="1" x14ac:dyDescent="0.2">
      <c r="A19" s="69" t="str">
        <f>Registro!A23</f>
        <v>Evaluar el producto turístico existente</v>
      </c>
      <c r="B19" s="69"/>
      <c r="C19" s="72" t="s">
        <v>58</v>
      </c>
      <c r="D19" s="72"/>
      <c r="E19" s="72"/>
      <c r="F19" s="50" t="s">
        <v>25</v>
      </c>
      <c r="G19" s="50"/>
      <c r="H19" s="10">
        <v>1</v>
      </c>
    </row>
    <row r="20" spans="1:8" s="6" customFormat="1" ht="36.75" customHeight="1" x14ac:dyDescent="0.2">
      <c r="A20" s="69" t="str">
        <f>Registro!A24</f>
        <v>Determinar las condiciones mínimas de operación de los elementos que integran la potencial ruta turística</v>
      </c>
      <c r="B20" s="69"/>
      <c r="C20" s="72" t="s">
        <v>58</v>
      </c>
      <c r="D20" s="72"/>
      <c r="E20" s="72"/>
      <c r="F20" s="50" t="s">
        <v>26</v>
      </c>
      <c r="G20" s="50"/>
      <c r="H20" s="10">
        <v>1</v>
      </c>
    </row>
    <row r="21" spans="1:8" s="6" customFormat="1" ht="30" customHeight="1" x14ac:dyDescent="0.2">
      <c r="A21" s="69" t="str">
        <f>Registro!A25</f>
        <v>Situarse en el campo de estudio y hacer las delimitaciones necesarias</v>
      </c>
      <c r="B21" s="69"/>
      <c r="C21" s="72" t="s">
        <v>58</v>
      </c>
      <c r="D21" s="72"/>
      <c r="E21" s="72"/>
      <c r="F21" s="43" t="s">
        <v>27</v>
      </c>
      <c r="G21" s="43"/>
      <c r="H21" s="10">
        <v>1</v>
      </c>
    </row>
    <row r="22" spans="1:8" s="6" customFormat="1" ht="12.75" customHeight="1" x14ac:dyDescent="0.2">
      <c r="A22" s="71" t="str">
        <f>Registro!A26</f>
        <v xml:space="preserve">Selección y evaluación de contenidos </v>
      </c>
      <c r="B22" s="71"/>
      <c r="C22" s="72" t="s">
        <v>58</v>
      </c>
      <c r="D22" s="72"/>
      <c r="E22" s="72"/>
      <c r="F22" s="43" t="s">
        <v>53</v>
      </c>
      <c r="G22" s="43"/>
      <c r="H22" s="10">
        <v>1</v>
      </c>
    </row>
    <row r="23" spans="1:8" s="6" customFormat="1" ht="28.5" customHeight="1" x14ac:dyDescent="0.2">
      <c r="A23" s="69" t="str">
        <f>Registro!A27</f>
        <v xml:space="preserve">Determinar material  audiovisual y crear el drive con la propuesta </v>
      </c>
      <c r="B23" s="69"/>
      <c r="C23" s="72" t="s">
        <v>58</v>
      </c>
      <c r="D23" s="72"/>
      <c r="E23" s="72"/>
      <c r="F23" s="50" t="s">
        <v>54</v>
      </c>
      <c r="G23" s="50"/>
      <c r="H23" s="10"/>
    </row>
    <row r="24" spans="1:8" s="6" customFormat="1" x14ac:dyDescent="0.2">
      <c r="A24" s="24" t="s">
        <v>10</v>
      </c>
      <c r="B24" s="24"/>
      <c r="C24" s="24"/>
      <c r="D24" s="24"/>
      <c r="E24" s="24"/>
      <c r="F24" s="24"/>
      <c r="G24" s="24"/>
      <c r="H24" s="24"/>
    </row>
    <row r="25" spans="1:8" s="6" customFormat="1" ht="41.25" customHeight="1" x14ac:dyDescent="0.2">
      <c r="A25" s="25"/>
      <c r="B25" s="25"/>
      <c r="C25" s="25"/>
      <c r="D25" s="25"/>
      <c r="E25" s="25"/>
      <c r="F25" s="25"/>
      <c r="G25" s="25"/>
      <c r="H25" s="25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17" t="str">
        <f>B6</f>
        <v>MCIQ. INDRA DE LA O ORTIZ</v>
      </c>
      <c r="C27" s="27" t="str">
        <f>Registro!C34</f>
        <v>DR. TONATIUH SOSME SANCHEZ</v>
      </c>
      <c r="D27" s="27"/>
      <c r="E27" s="27"/>
      <c r="G27" s="27" t="str">
        <f>Registro!F34</f>
        <v>MCJyS OFELIA ENRIQUEZ ORDAZ</v>
      </c>
      <c r="H27" s="27"/>
    </row>
    <row r="28" spans="1:8" ht="28.5" customHeight="1" x14ac:dyDescent="0.2">
      <c r="A28" s="9" t="s">
        <v>60</v>
      </c>
      <c r="C28" s="64" t="s">
        <v>59</v>
      </c>
      <c r="D28" s="64"/>
      <c r="E28" s="64"/>
      <c r="G28" s="14" t="s">
        <v>31</v>
      </c>
      <c r="H28" s="14"/>
    </row>
    <row r="30" spans="1:8" ht="24.75" customHeight="1" x14ac:dyDescent="0.2">
      <c r="A30" s="23" t="s">
        <v>19</v>
      </c>
      <c r="B30" s="23"/>
      <c r="C30" s="23"/>
      <c r="D30" s="23"/>
      <c r="E30" s="23"/>
      <c r="F30" s="23"/>
      <c r="G30" s="23"/>
      <c r="H30" s="23"/>
    </row>
  </sheetData>
  <mergeCells count="47">
    <mergeCell ref="C28:E28"/>
    <mergeCell ref="A30:H30"/>
    <mergeCell ref="A24:H24"/>
    <mergeCell ref="A25:H25"/>
    <mergeCell ref="C27:E27"/>
    <mergeCell ref="G27:H27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7:B17"/>
    <mergeCell ref="C17:E17"/>
    <mergeCell ref="F17:G17"/>
    <mergeCell ref="A18:B18"/>
    <mergeCell ref="C18:E18"/>
    <mergeCell ref="F18:G18"/>
    <mergeCell ref="A16:B16"/>
    <mergeCell ref="C16:E16"/>
    <mergeCell ref="F16:G16"/>
    <mergeCell ref="B7:C7"/>
    <mergeCell ref="G7:H7"/>
    <mergeCell ref="B8:H8"/>
    <mergeCell ref="A9:H9"/>
    <mergeCell ref="A10:H10"/>
    <mergeCell ref="A11:H11"/>
    <mergeCell ref="A12:H12"/>
    <mergeCell ref="A14:H14"/>
    <mergeCell ref="A15:B15"/>
    <mergeCell ref="C15:E15"/>
    <mergeCell ref="F15:G15"/>
    <mergeCell ref="B6:H6"/>
    <mergeCell ref="B1:H1"/>
    <mergeCell ref="A3:H3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2024-06-09T16:31:30Z</dcterms:modified>
</cp:coreProperties>
</file>