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27EB4262-3255-4CF8-B845-09CBF36DB98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2'!$A$1:$H$35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0" i="9"/>
  <c r="A19" i="9"/>
  <c r="A18" i="9"/>
  <c r="A28" i="8"/>
  <c r="A27" i="8"/>
  <c r="A26" i="8"/>
  <c r="A25" i="8"/>
  <c r="A24" i="8"/>
  <c r="A23" i="8"/>
  <c r="A22" i="8"/>
  <c r="A21" i="8"/>
  <c r="A26" i="7"/>
  <c r="A25" i="7"/>
  <c r="A24" i="7"/>
  <c r="A23" i="7"/>
  <c r="A22" i="7"/>
  <c r="A21" i="7"/>
  <c r="G28" i="9"/>
  <c r="C28" i="9"/>
  <c r="A14" i="9"/>
  <c r="A12" i="9"/>
  <c r="B10" i="9"/>
  <c r="G8" i="9"/>
  <c r="B7" i="9"/>
  <c r="A28" i="9" s="1"/>
  <c r="D6" i="9"/>
  <c r="G32" i="8"/>
  <c r="C32" i="8"/>
  <c r="A17" i="8"/>
  <c r="A14" i="8"/>
  <c r="B11" i="8"/>
  <c r="G9" i="8"/>
  <c r="B8" i="8"/>
  <c r="A32" i="8" s="1"/>
  <c r="D6" i="8"/>
  <c r="G31" i="7"/>
  <c r="C31" i="7"/>
  <c r="A17" i="7"/>
  <c r="A14" i="7"/>
  <c r="B11" i="7"/>
  <c r="G9" i="7"/>
  <c r="B8" i="7"/>
  <c r="A32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<sst xmlns="http://schemas.openxmlformats.org/spreadsheetml/2006/main" count="142" uniqueCount="54">
  <si>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</si>
  <si>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</si>
  <si>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</si>
  <si>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</si>
  <si>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</si>
  <si>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</si>
  <si>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</si>
  <si>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</si>
  <si>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</si>
  <si>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</si>
  <si>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</si>
  <si>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</si>
  <si>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</si>
  <si>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</si>
  <si>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</si>
  <si>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</si>
  <si>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</si>
  <si>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</si>
  <si>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</si>
  <si>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</si>
  <si>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</si>
  <si>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</si>
  <si>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</si>
  <si>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</si>
  <si>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</si>
  <si>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</si>
  <si>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</si>
  <si>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</si>
  <si>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</si>
  <si>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</si>
  <si>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</si>
  <si>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</si>
  <si>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INVESTIGACIÓN Y DESARROLLO TECNOLÓGICO </t>
    </r>
    <r>
      <rPr>
        <sz val="9"/>
        <color theme="1"/>
        <rFont val="Arial"/>
        <family val="2"/>
      </rPr>
      <t>(Informe técnico).</t>
    </r>
  </si>
  <si>
    <t>Difundir de forma clara y detallada el trabajo de investigación y desarrollo de un proyecto de impacto social.</t>
  </si>
  <si>
    <t>1 borrador de informe técnico  
1 borrador de artículo de divulgación
3 reportes de Proyectos Individuales</t>
  </si>
  <si>
    <t>Preparación y análisis de la información</t>
  </si>
  <si>
    <t>Identificar las secciones y el alcance del informe</t>
  </si>
  <si>
    <t>Redactar la Introducción y el Marco teórico</t>
  </si>
  <si>
    <t xml:space="preserve">Redactar la metodología </t>
  </si>
  <si>
    <t>Analizar y validar los resultados</t>
  </si>
  <si>
    <t>Redactar el apartado de discusión, conclusión y recomendaciones</t>
  </si>
  <si>
    <t>Integrar el informe</t>
  </si>
  <si>
    <t>Redactar el borrador del informe técnico</t>
  </si>
  <si>
    <t>FEBRERO-JUNIO 2024</t>
  </si>
  <si>
    <t>06/02/2024-07/06/2024</t>
  </si>
  <si>
    <t>06/02/2024-18/03/2024</t>
  </si>
  <si>
    <t>19/04/2024-03/05/2024</t>
  </si>
  <si>
    <t>Avance electrónico</t>
  </si>
  <si>
    <t>Evidencia electrónica</t>
  </si>
  <si>
    <t>Jede de Ciencias Básicas</t>
  </si>
  <si>
    <t>Subdirectora Académica</t>
  </si>
  <si>
    <t>06/05/2024-10/06/2024</t>
  </si>
  <si>
    <t>Jefa de Dpto de Ciencias Básicas</t>
  </si>
  <si>
    <t>Docente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</si>
</sst>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120" zoomScaleNormal="12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ht="15" customHeight="1" x14ac:dyDescent="0.2">
      <c r="A6" s="16"/>
      <c r="B6" s="33" t="s">
        <v>24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ht="31.5" customHeight="1" x14ac:dyDescent="0.2">
      <c r="A11" s="4" t="s">
        <v>4</v>
      </c>
      <c r="B11" s="28" t="s">
        <v>32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19" t="s">
        <v>17</v>
      </c>
      <c r="B18" s="19"/>
      <c r="C18" s="19"/>
      <c r="D18" s="19"/>
      <c r="E18" s="19"/>
      <c r="F18" s="19"/>
      <c r="G18" s="19"/>
    </row>
    <row r="19" spans="1:7" s="6" customFormat="1" x14ac:dyDescent="0.2">
      <c r="A19" s="30" t="s">
        <v>6</v>
      </c>
      <c r="B19" s="31"/>
      <c r="C19" s="31"/>
      <c r="D19" s="31"/>
      <c r="E19" s="31"/>
      <c r="F19" s="32"/>
      <c r="G19" s="12" t="s">
        <v>13</v>
      </c>
    </row>
    <row r="20" spans="1:7" s="6" customFormat="1" ht="25.5" customHeight="1" x14ac:dyDescent="0.2">
      <c r="A20" s="22" t="s">
        <v>35</v>
      </c>
      <c r="B20" s="23"/>
      <c r="C20" s="23"/>
      <c r="D20" s="23"/>
      <c r="E20" s="23"/>
      <c r="F20" s="24"/>
      <c r="G20" s="11" t="s">
        <v>44</v>
      </c>
    </row>
    <row r="21" spans="1:7" s="6" customFormat="1" x14ac:dyDescent="0.2">
      <c r="A21" s="22" t="s">
        <v>36</v>
      </c>
      <c r="B21" s="23"/>
      <c r="C21" s="23"/>
      <c r="D21" s="23"/>
      <c r="E21" s="23"/>
      <c r="F21" s="24"/>
      <c r="G21" s="11" t="s">
        <v>44</v>
      </c>
    </row>
    <row r="22" spans="1:7" s="6" customFormat="1" x14ac:dyDescent="0.2">
      <c r="A22" s="22" t="s">
        <v>37</v>
      </c>
      <c r="B22" s="23"/>
      <c r="C22" s="23"/>
      <c r="D22" s="23"/>
      <c r="E22" s="23"/>
      <c r="F22" s="24"/>
      <c r="G22" s="11" t="s">
        <v>44</v>
      </c>
    </row>
    <row r="23" spans="1:7" s="6" customFormat="1" ht="15" customHeight="1" x14ac:dyDescent="0.2">
      <c r="A23" s="22" t="s">
        <v>38</v>
      </c>
      <c r="B23" s="23"/>
      <c r="C23" s="23"/>
      <c r="D23" s="23"/>
      <c r="E23" s="23"/>
      <c r="F23" s="24"/>
      <c r="G23" s="11" t="s">
        <v>44</v>
      </c>
    </row>
    <row r="24" spans="1:7" s="6" customFormat="1" ht="15" customHeight="1" x14ac:dyDescent="0.2">
      <c r="A24" s="22" t="s">
        <v>39</v>
      </c>
      <c r="B24" s="23"/>
      <c r="C24" s="23"/>
      <c r="D24" s="23"/>
      <c r="E24" s="23"/>
      <c r="F24" s="24"/>
      <c r="G24" s="11" t="s">
        <v>44</v>
      </c>
    </row>
    <row r="25" spans="1:7" s="6" customFormat="1" ht="15" customHeight="1" x14ac:dyDescent="0.2">
      <c r="A25" s="22" t="s">
        <v>40</v>
      </c>
      <c r="B25" s="23"/>
      <c r="C25" s="23"/>
      <c r="D25" s="23"/>
      <c r="E25" s="23"/>
      <c r="F25" s="24"/>
      <c r="G25" s="11" t="s">
        <v>44</v>
      </c>
    </row>
    <row r="26" spans="1:7" s="6" customFormat="1" x14ac:dyDescent="0.2">
      <c r="A26" s="22" t="s">
        <v>41</v>
      </c>
      <c r="B26" s="23"/>
      <c r="C26" s="23"/>
      <c r="D26" s="23"/>
      <c r="E26" s="23"/>
      <c r="F26" s="24"/>
      <c r="G26" s="11" t="s">
        <v>44</v>
      </c>
    </row>
    <row r="27" spans="1:7" s="6" customFormat="1" ht="15" customHeight="1" x14ac:dyDescent="0.2">
      <c r="A27" s="22" t="s">
        <v>42</v>
      </c>
      <c r="B27" s="23"/>
      <c r="C27" s="23"/>
      <c r="D27" s="23"/>
      <c r="E27" s="23"/>
      <c r="F27" s="24"/>
      <c r="G27" s="11" t="s">
        <v>44</v>
      </c>
    </row>
    <row r="28" spans="1:7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6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MCIQ. INDRA DE LA O ORTIZ</v>
      </c>
      <c r="C32" s="25" t="s">
        <v>28</v>
      </c>
      <c r="D32" s="25"/>
      <c r="E32"/>
      <c r="F32" s="28" t="s">
        <v>26</v>
      </c>
      <c r="G32" s="28"/>
    </row>
    <row r="33" spans="1:7" ht="53.25" customHeight="1" x14ac:dyDescent="0.2">
      <c r="A33" s="9" t="s">
        <v>15</v>
      </c>
      <c r="C33" s="26" t="s">
        <v>29</v>
      </c>
      <c r="D33" s="27"/>
      <c r="F33" s="29" t="s">
        <v>27</v>
      </c>
      <c r="G33" s="29"/>
    </row>
    <row r="35" spans="1:7" x14ac:dyDescent="0.2">
      <c r="A35" s="18" t="s">
        <v>18</v>
      </c>
      <c r="B35" s="18"/>
      <c r="C35" s="18"/>
      <c r="D35" s="18"/>
      <c r="E35" s="18"/>
      <c r="F35" s="18"/>
      <c r="G35" s="18"/>
    </row>
  </sheetData>
  <mergeCells count="29"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0" zoomScale="110" zoomScaleNormal="11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15" customHeight="1" x14ac:dyDescent="0.2">
      <c r="A6" s="16"/>
      <c r="B6" s="35" t="s">
        <v>24</v>
      </c>
      <c r="C6" s="35"/>
      <c r="D6" s="35"/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43">
        <v>1</v>
      </c>
      <c r="C9" s="43"/>
      <c r="D9" s="8"/>
      <c r="F9" s="4" t="s">
        <v>11</v>
      </c>
      <c r="G9" s="40" t="str">
        <f>Registro!F9</f>
        <v>FEBRERO-JUNIO 2024</v>
      </c>
      <c r="H9" s="40"/>
    </row>
    <row r="10" spans="1:8" x14ac:dyDescent="0.2">
      <c r="G10" s="41"/>
      <c r="H10" s="41"/>
    </row>
    <row r="11" spans="1:8" ht="31.5" customHeight="1" x14ac:dyDescent="0.2">
      <c r="A11" s="4" t="s">
        <v>4</v>
      </c>
      <c r="B11" s="25" t="str">
        <f>Registro!B11</f>
        <v>INVESTIGACIÓN Y DESARROLLO TECNOLÓGICO (Informe técnico).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Difundir de forma clara y detallada el trabajo de investigación y desarrollo de un proyecto de impacto social.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1" t="str">
        <f>Registro!A17</f>
        <v>1 borrador de informe técnico  
1 borrador de artículo de divulgación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1" t="str">
        <f>Registro!A20</f>
        <v>Preparación y análisis de la información</v>
      </c>
      <c r="B21" s="21"/>
      <c r="C21" s="42" t="s">
        <v>45</v>
      </c>
      <c r="D21" s="42"/>
      <c r="E21" s="42"/>
      <c r="F21" s="21" t="s">
        <v>30</v>
      </c>
      <c r="G21" s="21"/>
      <c r="H21" s="10">
        <v>0.33</v>
      </c>
    </row>
    <row r="22" spans="1:8" s="6" customFormat="1" ht="35.25" customHeight="1" x14ac:dyDescent="0.2">
      <c r="A22" s="21" t="str">
        <f>Registro!A21</f>
        <v>Identificar las secciones y el alcance del informe</v>
      </c>
      <c r="B22" s="21"/>
      <c r="C22" s="42" t="s">
        <v>45</v>
      </c>
      <c r="D22" s="42"/>
      <c r="E22" s="42"/>
      <c r="F22" s="21" t="s">
        <v>30</v>
      </c>
      <c r="G22" s="21"/>
      <c r="H22" s="10">
        <v>0.33</v>
      </c>
    </row>
    <row r="23" spans="1:8" s="6" customFormat="1" ht="35.25" customHeight="1" x14ac:dyDescent="0.2">
      <c r="A23" s="21" t="str">
        <f>Registro!A22</f>
        <v>Redactar la Introducción y el Marco teórico</v>
      </c>
      <c r="B23" s="21"/>
      <c r="C23" s="42" t="s">
        <v>45</v>
      </c>
      <c r="D23" s="42"/>
      <c r="E23" s="42"/>
      <c r="F23" s="21" t="s">
        <v>31</v>
      </c>
      <c r="G23" s="21"/>
      <c r="H23" s="10">
        <v>0</v>
      </c>
    </row>
    <row r="24" spans="1:8" s="6" customFormat="1" ht="35.25" customHeight="1" x14ac:dyDescent="0.2">
      <c r="A24" s="21" t="str">
        <f>Registro!A23</f>
        <v xml:space="preserve">Redactar la metodología </v>
      </c>
      <c r="B24" s="21"/>
      <c r="C24" s="42" t="s">
        <v>45</v>
      </c>
      <c r="D24" s="42"/>
      <c r="E24" s="42"/>
      <c r="F24" s="21" t="s">
        <v>30</v>
      </c>
      <c r="G24" s="21"/>
      <c r="H24" s="10">
        <v>0</v>
      </c>
    </row>
    <row r="25" spans="1:8" s="6" customFormat="1" ht="35.25" customHeight="1" x14ac:dyDescent="0.2">
      <c r="A25" s="21" t="str">
        <f>Registro!A26</f>
        <v>Integrar el informe</v>
      </c>
      <c r="B25" s="21"/>
      <c r="C25" s="42" t="s">
        <v>45</v>
      </c>
      <c r="D25" s="42"/>
      <c r="E25" s="42"/>
      <c r="F25" s="21" t="s">
        <v>31</v>
      </c>
      <c r="G25" s="21"/>
      <c r="H25" s="10">
        <v>0</v>
      </c>
    </row>
    <row r="26" spans="1:8" s="6" customFormat="1" ht="35.25" customHeight="1" x14ac:dyDescent="0.2">
      <c r="A26" s="22" t="str">
        <f>Registro!A27</f>
        <v>Redactar el borrador del informe técnico</v>
      </c>
      <c r="B26" s="24"/>
      <c r="C26" s="42" t="s">
        <v>45</v>
      </c>
      <c r="D26" s="42"/>
      <c r="E26" s="42"/>
      <c r="F26" s="21" t="s">
        <v>30</v>
      </c>
      <c r="G26" s="21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Registro!C32</f>
        <v>DR. TONATIUH SOSME SANCHEZ</v>
      </c>
      <c r="D31" s="25"/>
      <c r="E31" s="25"/>
      <c r="G31" s="25" t="str">
        <f>Registro!F32</f>
        <v>MCJyS OFELIA ENRIQUEZ ORDAZ</v>
      </c>
      <c r="H31" s="25"/>
    </row>
    <row r="32" spans="1:8" ht="28.5" customHeight="1" x14ac:dyDescent="0.2">
      <c r="A32" s="9" t="str">
        <f>B8</f>
        <v>MCIQ. INDRA DE LA O ORTIZ</v>
      </c>
      <c r="C32" s="44" t="s">
        <v>29</v>
      </c>
      <c r="D32" s="44"/>
      <c r="E32" s="44"/>
      <c r="G32" s="14" t="s">
        <v>14</v>
      </c>
      <c r="H32" s="14"/>
    </row>
    <row r="34" spans="1:8" ht="24.75" customHeight="1" x14ac:dyDescent="0.2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G31:H31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3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45" t="s">
        <v>1</v>
      </c>
      <c r="B6" s="45"/>
      <c r="C6" s="45"/>
      <c r="D6" s="46" t="str">
        <f>Registro!B6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6" t="str">
        <f>Registro!F9</f>
        <v>FEBRERO-JUNIO 2024</v>
      </c>
      <c r="H9" s="36"/>
    </row>
    <row r="11" spans="1:8" x14ac:dyDescent="0.2">
      <c r="A11" s="4" t="s">
        <v>4</v>
      </c>
      <c r="B11" s="28" t="str">
        <f>Registro!B11</f>
        <v>INVESTIGACIÓN Y DESARROLLO TECNOLÓGICO (Informe técnico).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Difundir de forma clara y detallada el trabajo de investigación y desarrollo de un proyecto de impacto social.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borrador de informe técnico  
1 borrador de artículo de divulgación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1" t="str">
        <f>Registro!A20</f>
        <v>Preparación y análisis de la información</v>
      </c>
      <c r="B21" s="21"/>
      <c r="C21" s="47" t="s">
        <v>46</v>
      </c>
      <c r="D21" s="47"/>
      <c r="E21" s="47"/>
      <c r="F21" s="48" t="s">
        <v>23</v>
      </c>
      <c r="G21" s="48"/>
      <c r="H21" s="10">
        <v>0.66</v>
      </c>
    </row>
    <row r="22" spans="1:8" s="6" customFormat="1" ht="35.25" customHeight="1" x14ac:dyDescent="0.2">
      <c r="A22" s="21" t="str">
        <f>Registro!A21</f>
        <v>Identificar las secciones y el alcance del informe</v>
      </c>
      <c r="B22" s="21"/>
      <c r="C22" s="47" t="s">
        <v>46</v>
      </c>
      <c r="D22" s="47"/>
      <c r="E22" s="47"/>
      <c r="F22" s="21" t="s">
        <v>47</v>
      </c>
      <c r="G22" s="21"/>
      <c r="H22" s="10">
        <v>0.66</v>
      </c>
    </row>
    <row r="23" spans="1:8" s="6" customFormat="1" ht="35.25" customHeight="1" x14ac:dyDescent="0.2">
      <c r="A23" s="21" t="str">
        <f>Registro!A22</f>
        <v>Redactar la Introducción y el Marco teórico</v>
      </c>
      <c r="B23" s="21"/>
      <c r="C23" s="47" t="s">
        <v>46</v>
      </c>
      <c r="D23" s="47"/>
      <c r="E23" s="47"/>
      <c r="F23" s="21" t="s">
        <v>48</v>
      </c>
      <c r="G23" s="21"/>
      <c r="H23" s="10">
        <v>0.66</v>
      </c>
    </row>
    <row r="24" spans="1:8" s="6" customFormat="1" ht="35.25" customHeight="1" x14ac:dyDescent="0.2">
      <c r="A24" s="21" t="str">
        <f>Registro!A23</f>
        <v xml:space="preserve">Redactar la metodología </v>
      </c>
      <c r="B24" s="21"/>
      <c r="C24" s="47" t="s">
        <v>46</v>
      </c>
      <c r="D24" s="47"/>
      <c r="E24" s="47"/>
      <c r="F24" s="21" t="s">
        <v>48</v>
      </c>
      <c r="G24" s="21"/>
      <c r="H24" s="10">
        <v>0.66</v>
      </c>
    </row>
    <row r="25" spans="1:8" s="6" customFormat="1" ht="35.25" customHeight="1" x14ac:dyDescent="0.2">
      <c r="A25" s="21" t="str">
        <f>Registro!A24</f>
        <v>Analizar y validar los resultados</v>
      </c>
      <c r="B25" s="21"/>
      <c r="C25" s="47" t="s">
        <v>46</v>
      </c>
      <c r="D25" s="47"/>
      <c r="E25" s="47"/>
      <c r="F25" s="21" t="s">
        <v>48</v>
      </c>
      <c r="G25" s="21"/>
      <c r="H25" s="10">
        <v>0.66</v>
      </c>
    </row>
    <row r="26" spans="1:8" s="6" customFormat="1" ht="35.25" customHeight="1" x14ac:dyDescent="0.2">
      <c r="A26" s="21" t="str">
        <f>Registro!A25</f>
        <v>Redactar el apartado de discusión, conclusión y recomendaciones</v>
      </c>
      <c r="B26" s="21"/>
      <c r="C26" s="47" t="s">
        <v>46</v>
      </c>
      <c r="D26" s="47"/>
      <c r="E26" s="47"/>
      <c r="F26" s="21" t="s">
        <v>48</v>
      </c>
      <c r="G26" s="21"/>
      <c r="H26" s="10">
        <v>0.66</v>
      </c>
    </row>
    <row r="27" spans="1:8" s="6" customFormat="1" ht="35.25" customHeight="1" x14ac:dyDescent="0.2">
      <c r="A27" s="21" t="str">
        <f>Registro!A26</f>
        <v>Integrar el informe</v>
      </c>
      <c r="B27" s="21"/>
      <c r="C27" s="47" t="s">
        <v>46</v>
      </c>
      <c r="D27" s="47"/>
      <c r="E27" s="47"/>
      <c r="F27" s="21" t="s">
        <v>48</v>
      </c>
      <c r="G27" s="21"/>
      <c r="H27" s="10">
        <v>0.66</v>
      </c>
    </row>
    <row r="28" spans="1:8" s="6" customFormat="1" x14ac:dyDescent="0.2">
      <c r="A28" s="49" t="str">
        <f>Registro!A27</f>
        <v>Redactar el borrador del informe técnico</v>
      </c>
      <c r="B28" s="49"/>
      <c r="C28" s="47" t="s">
        <v>46</v>
      </c>
      <c r="D28" s="47"/>
      <c r="E28" s="47"/>
      <c r="F28" s="21" t="s">
        <v>48</v>
      </c>
      <c r="G28" s="21"/>
      <c r="H28" s="10">
        <v>0.66</v>
      </c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8" t="str">
        <f>B8</f>
        <v>MCIQ. INDRA DE LA O ORTIZ</v>
      </c>
      <c r="C32" s="25" t="str">
        <f>Registro!C32</f>
        <v>DR. TONATIUH SOSME SANCHEZ</v>
      </c>
      <c r="D32" s="25"/>
      <c r="E32" s="25"/>
      <c r="G32" s="25" t="str">
        <f>Registro!F32</f>
        <v>MCJyS OFELIA ENRIQUEZ ORDAZ</v>
      </c>
      <c r="H32" s="25"/>
    </row>
    <row r="33" spans="1:8" ht="28.5" customHeight="1" x14ac:dyDescent="0.2">
      <c r="C33" s="44" t="s">
        <v>49</v>
      </c>
      <c r="D33" s="44"/>
      <c r="E33" s="44"/>
      <c r="G33" s="14" t="s">
        <v>50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7">
    <mergeCell ref="A28:B28"/>
    <mergeCell ref="C28:E28"/>
    <mergeCell ref="F28:G28"/>
    <mergeCell ref="C33:E33"/>
    <mergeCell ref="A35:H35"/>
    <mergeCell ref="A29:H29"/>
    <mergeCell ref="A30:H30"/>
    <mergeCell ref="C32:E32"/>
    <mergeCell ref="G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view="pageBreakPreview" topLeftCell="A27" zoomScale="140" zoomScaleNormal="210" zoomScaleSheetLayoutView="140" workbookViewId="0">
      <selection activeCell="A13" sqref="A13:XFD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45" t="s">
        <v>1</v>
      </c>
      <c r="B6" s="45"/>
      <c r="C6" s="45"/>
      <c r="D6" s="46" t="str">
        <f>Registro!B6</f>
        <v>DEPARTAMENTO DE CIENCIAS BASICAS</v>
      </c>
      <c r="E6" s="46"/>
      <c r="F6" s="46"/>
      <c r="H6" s="3"/>
    </row>
    <row r="7" spans="1:8" x14ac:dyDescent="0.2">
      <c r="A7" s="4" t="s">
        <v>3</v>
      </c>
      <c r="B7" s="28" t="str">
        <f>Registro!B8</f>
        <v>MCIQ. INDRA DE LA O ORTIZ</v>
      </c>
      <c r="C7" s="28"/>
      <c r="D7" s="28"/>
      <c r="E7" s="28"/>
      <c r="F7" s="28"/>
      <c r="G7" s="28"/>
      <c r="H7" s="28"/>
    </row>
    <row r="8" spans="1:8" x14ac:dyDescent="0.2">
      <c r="A8" s="4" t="s">
        <v>2</v>
      </c>
      <c r="B8" s="28">
        <v>3</v>
      </c>
      <c r="C8" s="28"/>
      <c r="D8" s="8"/>
      <c r="F8" s="4" t="s">
        <v>11</v>
      </c>
      <c r="G8" s="36" t="str">
        <f>Registro!F9</f>
        <v>FEBRERO-JUNIO 2024</v>
      </c>
      <c r="H8" s="36"/>
    </row>
    <row r="10" spans="1:8" x14ac:dyDescent="0.2">
      <c r="A10" s="4" t="s">
        <v>4</v>
      </c>
      <c r="B10" s="28" t="str">
        <f>Registro!B11</f>
        <v>INVESTIGACIÓN Y DESARROLLO TECNOLÓGICO (Informe técnico).</v>
      </c>
      <c r="C10" s="28"/>
      <c r="D10" s="28"/>
      <c r="E10" s="28"/>
      <c r="F10" s="28"/>
      <c r="G10" s="28"/>
      <c r="H10" s="28"/>
    </row>
    <row r="11" spans="1:8" s="6" customFormat="1" x14ac:dyDescent="0.2">
      <c r="A11" s="19" t="s">
        <v>5</v>
      </c>
      <c r="B11" s="19"/>
      <c r="C11" s="19"/>
      <c r="D11" s="19"/>
      <c r="E11" s="19"/>
      <c r="F11" s="19"/>
      <c r="G11" s="19"/>
      <c r="H11" s="19"/>
    </row>
    <row r="12" spans="1:8" s="6" customFormat="1" ht="25.5" customHeight="1" x14ac:dyDescent="0.2">
      <c r="A12" s="21" t="str">
        <f>Registro!A14</f>
        <v>Difundir de forma clara y detallada el trabajo de investigación y desarrollo de un proyecto de impacto social.</v>
      </c>
      <c r="B12" s="21"/>
      <c r="C12" s="21"/>
      <c r="D12" s="21"/>
      <c r="E12" s="21"/>
      <c r="F12" s="21"/>
      <c r="G12" s="21"/>
      <c r="H12" s="21"/>
    </row>
    <row r="13" spans="1:8" s="6" customFormat="1" x14ac:dyDescent="0.2">
      <c r="A13" s="19" t="s">
        <v>9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Registro!A17</f>
        <v>1 borrador de informe técnico  
1 borrador de artículo de divulgación
3 reportes de Proyectos Individuales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6</v>
      </c>
      <c r="B16" s="19"/>
      <c r="C16" s="19"/>
      <c r="D16" s="19"/>
      <c r="E16" s="19"/>
      <c r="F16" s="19"/>
      <c r="G16" s="19"/>
      <c r="H16" s="19"/>
    </row>
    <row r="17" spans="1:8" s="6" customFormat="1" ht="26.25" customHeight="1" x14ac:dyDescent="0.2">
      <c r="A17" s="38" t="s">
        <v>7</v>
      </c>
      <c r="B17" s="38"/>
      <c r="C17" s="39" t="s">
        <v>16</v>
      </c>
      <c r="D17" s="39"/>
      <c r="E17" s="39"/>
      <c r="F17" s="38" t="s">
        <v>12</v>
      </c>
      <c r="G17" s="38"/>
      <c r="H17" s="13" t="s">
        <v>8</v>
      </c>
    </row>
    <row r="18" spans="1:8" s="6" customFormat="1" ht="20.25" customHeight="1" x14ac:dyDescent="0.2">
      <c r="A18" s="50" t="str">
        <f>Registro!A20</f>
        <v>Preparación y análisis de la información</v>
      </c>
      <c r="B18" s="50"/>
      <c r="C18" s="47" t="s">
        <v>51</v>
      </c>
      <c r="D18" s="47"/>
      <c r="E18" s="47"/>
      <c r="F18" s="21" t="s">
        <v>48</v>
      </c>
      <c r="G18" s="21"/>
      <c r="H18" s="10">
        <v>1</v>
      </c>
    </row>
    <row r="19" spans="1:8" s="6" customFormat="1" ht="24" customHeight="1" x14ac:dyDescent="0.2">
      <c r="A19" s="50" t="str">
        <f>Registro!A21</f>
        <v>Identificar las secciones y el alcance del informe</v>
      </c>
      <c r="B19" s="50"/>
      <c r="C19" s="47" t="s">
        <v>51</v>
      </c>
      <c r="D19" s="47"/>
      <c r="E19" s="47"/>
      <c r="F19" s="21" t="s">
        <v>48</v>
      </c>
      <c r="G19" s="21"/>
      <c r="H19" s="10">
        <v>1</v>
      </c>
    </row>
    <row r="20" spans="1:8" s="6" customFormat="1" ht="23.25" customHeight="1" x14ac:dyDescent="0.2">
      <c r="A20" s="50" t="str">
        <f>Registro!A22</f>
        <v>Redactar la Introducción y el Marco teórico</v>
      </c>
      <c r="B20" s="50"/>
      <c r="C20" s="47" t="s">
        <v>51</v>
      </c>
      <c r="D20" s="47"/>
      <c r="E20" s="47"/>
      <c r="F20" s="21" t="s">
        <v>48</v>
      </c>
      <c r="G20" s="21"/>
      <c r="H20" s="10">
        <v>1</v>
      </c>
    </row>
    <row r="21" spans="1:8" s="6" customFormat="1" ht="24" customHeight="1" x14ac:dyDescent="0.2">
      <c r="A21" s="50" t="str">
        <f>Registro!A23</f>
        <v xml:space="preserve">Redactar la metodología </v>
      </c>
      <c r="B21" s="50"/>
      <c r="C21" s="47" t="s">
        <v>51</v>
      </c>
      <c r="D21" s="47"/>
      <c r="E21" s="47"/>
      <c r="F21" s="21" t="s">
        <v>48</v>
      </c>
      <c r="G21" s="21"/>
      <c r="H21" s="10">
        <v>1</v>
      </c>
    </row>
    <row r="22" spans="1:8" s="6" customFormat="1" ht="24.75" customHeight="1" x14ac:dyDescent="0.2">
      <c r="A22" s="50" t="str">
        <f>Registro!A24</f>
        <v>Analizar y validar los resultados</v>
      </c>
      <c r="B22" s="50"/>
      <c r="C22" s="47" t="s">
        <v>51</v>
      </c>
      <c r="D22" s="47"/>
      <c r="E22" s="47"/>
      <c r="F22" s="21" t="s">
        <v>48</v>
      </c>
      <c r="G22" s="21"/>
      <c r="H22" s="10">
        <v>1</v>
      </c>
    </row>
    <row r="23" spans="1:8" s="6" customFormat="1" ht="25.5" customHeight="1" x14ac:dyDescent="0.2">
      <c r="A23" s="50" t="str">
        <f>Registro!A25</f>
        <v>Redactar el apartado de discusión, conclusión y recomendaciones</v>
      </c>
      <c r="B23" s="50"/>
      <c r="C23" s="47" t="s">
        <v>51</v>
      </c>
      <c r="D23" s="47"/>
      <c r="E23" s="47"/>
      <c r="F23" s="21" t="s">
        <v>48</v>
      </c>
      <c r="G23" s="21"/>
      <c r="H23" s="10">
        <v>1</v>
      </c>
    </row>
    <row r="24" spans="1:8" s="6" customFormat="1" ht="20.25" customHeight="1" x14ac:dyDescent="0.2">
      <c r="A24" s="50" t="str">
        <f>Registro!A26</f>
        <v>Integrar el informe</v>
      </c>
      <c r="B24" s="50"/>
      <c r="C24" s="47" t="s">
        <v>51</v>
      </c>
      <c r="D24" s="47"/>
      <c r="E24" s="47"/>
      <c r="F24" s="21" t="s">
        <v>48</v>
      </c>
      <c r="G24" s="21"/>
      <c r="H24" s="10">
        <v>1</v>
      </c>
    </row>
    <row r="25" spans="1:8" s="6" customFormat="1" ht="17.25" customHeight="1" x14ac:dyDescent="0.2">
      <c r="A25" s="50" t="str">
        <f>Registro!A27</f>
        <v>Redactar el borrador del informe técnico</v>
      </c>
      <c r="B25" s="50"/>
      <c r="C25" s="47" t="s">
        <v>51</v>
      </c>
      <c r="D25" s="47"/>
      <c r="E25" s="47"/>
      <c r="F25" s="21" t="s">
        <v>48</v>
      </c>
      <c r="G25" s="21"/>
      <c r="H25" s="10"/>
    </row>
    <row r="26" spans="1:8" s="6" customFormat="1" x14ac:dyDescent="0.2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6" customFormat="1" ht="19.5" customHeight="1" x14ac:dyDescent="0.2">
      <c r="A27" s="20"/>
      <c r="B27" s="20"/>
      <c r="C27" s="20"/>
      <c r="D27" s="20"/>
      <c r="E27" s="20"/>
      <c r="F27" s="20"/>
      <c r="G27" s="20"/>
      <c r="H27" s="20"/>
    </row>
    <row r="28" spans="1:8" ht="42.75" customHeight="1" x14ac:dyDescent="0.2">
      <c r="A28" s="17" t="str">
        <f>B7</f>
        <v>MCIQ. INDRA DE LA O ORTIZ</v>
      </c>
      <c r="C28" s="25" t="str">
        <f>Registro!C32</f>
        <v>DR. TONATIUH SOSME SANCHEZ</v>
      </c>
      <c r="D28" s="25"/>
      <c r="E28" s="25"/>
      <c r="G28" s="25" t="str">
        <f>Registro!F32</f>
        <v>MCJyS OFELIA ENRIQUEZ ORDAZ</v>
      </c>
      <c r="H28" s="25"/>
    </row>
    <row r="29" spans="1:8" ht="28.5" customHeight="1" x14ac:dyDescent="0.2">
      <c r="A29" s="51" t="s">
        <v>53</v>
      </c>
      <c r="C29" s="44" t="s">
        <v>52</v>
      </c>
      <c r="D29" s="44"/>
      <c r="E29" s="44"/>
      <c r="G29" s="14" t="s">
        <v>27</v>
      </c>
      <c r="H29" s="14"/>
    </row>
    <row r="31" spans="1:8" ht="24.75" customHeight="1" x14ac:dyDescent="0.2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47">
    <mergeCell ref="C29:E29"/>
    <mergeCell ref="A31:H31"/>
    <mergeCell ref="A26:H26"/>
    <mergeCell ref="A27:H27"/>
    <mergeCell ref="C28:E28"/>
    <mergeCell ref="G28:H28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8:B18"/>
    <mergeCell ref="C18:E18"/>
    <mergeCell ref="F18:G18"/>
    <mergeCell ref="B8:C8"/>
    <mergeCell ref="G8:H8"/>
    <mergeCell ref="B10:H10"/>
    <mergeCell ref="A11:H11"/>
    <mergeCell ref="A12:H12"/>
    <mergeCell ref="A13:H13"/>
    <mergeCell ref="A14:H14"/>
    <mergeCell ref="A16:H16"/>
    <mergeCell ref="A17:B17"/>
    <mergeCell ref="C17:E17"/>
    <mergeCell ref="F17:G17"/>
    <mergeCell ref="B7:H7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2024-06-09T17:42:29Z</dcterms:modified>
</cp:coreProperties>
</file>