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julio 2024\PROYECTOS INDIVIDUALES\"/>
    </mc:Choice>
  </mc:AlternateContent>
  <xr:revisionPtr revIDLastSave="0" documentId="13_ncr:1_{4B904DC8-978D-4206-9EFD-B7D9438C3EE4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7" l="1"/>
  <c r="D6" i="9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  <c r="D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<sst xmlns="http://schemas.openxmlformats.org/spreadsheetml/2006/main" count="94" uniqueCount="42">
  <si>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</si>
  <si>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</si>
  <si>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</si>
  <si>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</si>
  <si>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</si>
  <si>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</si>
  <si>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</si>
  <si>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</si>
  <si>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</si>
  <si>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</si>
  <si>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</si>
  <si>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</si>
  <si>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</si>
  <si>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</si>
  <si>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</si>
  <si>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</si>
  <si>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</si>
  <si>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</si>
  <si>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</si>
  <si>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</si>
  <si>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</si>
  <si>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</si>
  <si>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</si>
  <si>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</si>
  <si>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</si>
  <si>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 INOCENCIO GARCIA HUERTA</t>
  </si>
  <si>
    <t>Jefe de División de Ingeniería Industrial</t>
  </si>
  <si>
    <t>LIC. OFELIA ORDAZ ENRIQUEZ</t>
  </si>
  <si>
    <t>FEBERO JUNIO 2024</t>
  </si>
  <si>
    <t>TUTORIA Y DIRECCION INDIVIDUALIZADA (TESIS)</t>
  </si>
  <si>
    <t>CONCLUIR 1 PROYECTO  CON SU EXAMEN PROFESIONAL DE TITULACION DE JOSÉ DAVID CASTEÑEDA LEAL; 1 INFORME TECNICO DE ANA BRICEIDA GUEIXPAL ESCRIBANO; ASI COMO REVISOR DE INFORME TECNICO DE CRISTIAN J. CANO PUCHETA, LEONARDO A. MALAGA TOTO</t>
  </si>
  <si>
    <t>Asesorar a alumnos en el desarrollo total de proyectos de tesis e informes tecnicos</t>
  </si>
  <si>
    <t>Revision de informes tecnicos para titulacion</t>
  </si>
  <si>
    <t xml:space="preserve">Asesorar en la estructura del contenido del capitulo III y IV  de la tesis  </t>
  </si>
  <si>
    <t xml:space="preserve">Asesoria para la elaboracion de material utilizado en el examen profesional </t>
  </si>
  <si>
    <t>Asesoria en la preparacion de examen profesional</t>
  </si>
  <si>
    <t>05/02/24-22/03/24</t>
  </si>
  <si>
    <t xml:space="preserve">Archivo de informe tecnico </t>
  </si>
  <si>
    <t>REPORTE DIGITAL DE LOS CAPITULOS</t>
  </si>
  <si>
    <t>DIAPOSITIVAS</t>
  </si>
  <si>
    <t>EXPLICACION DE DIAPOSITIVAS</t>
  </si>
  <si>
    <t>ING. FLOR L.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</si>
</sst>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1047750</xdr:colOff>
      <xdr:row>33</xdr:row>
      <xdr:rowOff>44450</xdr:rowOff>
    </xdr:from>
    <xdr:to>
      <xdr:col>0</xdr:col>
      <xdr:colOff>1884455</xdr:colOff>
      <xdr:row>35</xdr:row>
      <xdr:rowOff>354919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1297D8-0B54-4AE0-A1BB-4C0D8DE2B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50" y="7461250"/>
          <a:ext cx="836705" cy="6787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622300</xdr:colOff>
      <xdr:row>33</xdr:row>
      <xdr:rowOff>31750</xdr:rowOff>
    </xdr:from>
    <xdr:to>
      <xdr:col>0</xdr:col>
      <xdr:colOff>1459005</xdr:colOff>
      <xdr:row>34</xdr:row>
      <xdr:rowOff>500969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AB51BA4-8D5E-4FF0-AA1C-272BC96F7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2300" y="6737350"/>
          <a:ext cx="836705" cy="6787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2" zoomScaleNormal="100" zoomScaleSheetLayoutView="100" workbookViewId="0">
      <selection activeCell="I35" sqref="I3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5" t="s">
        <v>21</v>
      </c>
      <c r="C1" s="35"/>
      <c r="D1" s="35"/>
      <c r="E1" s="35"/>
      <c r="F1" s="35"/>
      <c r="G1" s="35"/>
    </row>
    <row r="3" spans="1:7" ht="13" x14ac:dyDescent="0.3">
      <c r="A3" s="37" t="s">
        <v>23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13" x14ac:dyDescent="0.3">
      <c r="A6" s="38" t="s">
        <v>1</v>
      </c>
      <c r="B6" s="38"/>
      <c r="C6" s="38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6" t="s">
        <v>25</v>
      </c>
      <c r="C8" s="36"/>
      <c r="D8" s="36"/>
      <c r="E8" s="36"/>
      <c r="F8" s="36"/>
      <c r="G8" s="36"/>
    </row>
    <row r="9" spans="1:7" ht="14.5" x14ac:dyDescent="0.35">
      <c r="A9"/>
      <c r="B9"/>
      <c r="C9"/>
      <c r="E9" s="4" t="s">
        <v>11</v>
      </c>
      <c r="F9" s="22" t="s">
        <v>28</v>
      </c>
      <c r="G9" s="22"/>
    </row>
    <row r="11" spans="1:7" ht="13" x14ac:dyDescent="0.3">
      <c r="A11" s="4" t="s">
        <v>4</v>
      </c>
      <c r="B11" s="23" t="s">
        <v>29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31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30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5" x14ac:dyDescent="0.25">
      <c r="A21" s="29" t="s">
        <v>32</v>
      </c>
      <c r="B21" s="30"/>
      <c r="C21" s="30"/>
      <c r="D21" s="30"/>
      <c r="E21" s="30"/>
      <c r="F21" s="31"/>
      <c r="G21" s="16" t="s">
        <v>36</v>
      </c>
    </row>
    <row r="22" spans="1:7" s="6" customFormat="1" ht="25" x14ac:dyDescent="0.25">
      <c r="A22" s="29" t="s">
        <v>33</v>
      </c>
      <c r="B22" s="32"/>
      <c r="C22" s="32"/>
      <c r="D22" s="32"/>
      <c r="E22" s="32"/>
      <c r="F22" s="33"/>
      <c r="G22" s="16" t="s">
        <v>36</v>
      </c>
    </row>
    <row r="23" spans="1:7" s="6" customFormat="1" ht="25" x14ac:dyDescent="0.25">
      <c r="A23" s="34" t="s">
        <v>34</v>
      </c>
      <c r="B23" s="30"/>
      <c r="C23" s="30"/>
      <c r="D23" s="30"/>
      <c r="E23" s="30"/>
      <c r="F23" s="31"/>
      <c r="G23" s="16" t="s">
        <v>36</v>
      </c>
    </row>
    <row r="24" spans="1:7" s="6" customFormat="1" ht="25" x14ac:dyDescent="0.25">
      <c r="A24" s="34" t="s">
        <v>35</v>
      </c>
      <c r="B24" s="30"/>
      <c r="C24" s="30"/>
      <c r="D24" s="30"/>
      <c r="E24" s="30"/>
      <c r="F24" s="31"/>
      <c r="G24" s="16" t="s">
        <v>36</v>
      </c>
    </row>
    <row r="25" spans="1:7" s="6" customFormat="1" x14ac:dyDescent="0.25">
      <c r="A25" s="34"/>
      <c r="B25" s="30"/>
      <c r="C25" s="30"/>
      <c r="D25" s="30"/>
      <c r="E25" s="30"/>
      <c r="F25" s="31"/>
      <c r="G25" s="11"/>
    </row>
    <row r="26" spans="1:7" s="6" customFormat="1" x14ac:dyDescent="0.25">
      <c r="A26" s="34"/>
      <c r="B26" s="30"/>
      <c r="C26" s="30"/>
      <c r="D26" s="30"/>
      <c r="E26" s="30"/>
      <c r="F26" s="31"/>
      <c r="G26" s="11"/>
    </row>
    <row r="27" spans="1:7" s="6" customFormat="1" x14ac:dyDescent="0.25">
      <c r="A27" s="34"/>
      <c r="B27" s="30"/>
      <c r="C27" s="30"/>
      <c r="D27" s="30"/>
      <c r="E27" s="30"/>
      <c r="F27" s="31"/>
      <c r="G27" s="11"/>
    </row>
    <row r="28" spans="1:7" s="6" customFormat="1" x14ac:dyDescent="0.25">
      <c r="A28" s="34"/>
      <c r="B28" s="30"/>
      <c r="C28" s="30"/>
      <c r="D28" s="30"/>
      <c r="E28" s="30"/>
      <c r="F28" s="31"/>
      <c r="G28" s="11"/>
    </row>
    <row r="29" spans="1:7" s="6" customFormat="1" x14ac:dyDescent="0.25">
      <c r="A29" s="34"/>
      <c r="B29" s="30"/>
      <c r="C29" s="30"/>
      <c r="D29" s="30"/>
      <c r="E29" s="30"/>
      <c r="F29" s="31"/>
      <c r="G29" s="11"/>
    </row>
    <row r="30" spans="1:7" s="6" customFormat="1" x14ac:dyDescent="0.25">
      <c r="A30" s="34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3" t="s">
        <v>41</v>
      </c>
      <c r="D36" s="23"/>
      <c r="E36"/>
      <c r="F36" s="23" t="s">
        <v>27</v>
      </c>
      <c r="G36" s="23"/>
    </row>
    <row r="37" spans="1:7" ht="28.5" customHeight="1" x14ac:dyDescent="0.25">
      <c r="A37" s="9" t="s">
        <v>15</v>
      </c>
      <c r="C37" s="24" t="s">
        <v>26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8" zoomScaleNormal="100" zoomScaleSheetLayoutView="100" workbookViewId="0">
      <selection activeCell="K21" sqref="K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20" t="str">
        <f>Registro!D6</f>
        <v>INDUSTRIAL</v>
      </c>
      <c r="E6" s="20"/>
      <c r="F6" s="2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MII INOCENCIO GARCIA HUERTA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1</v>
      </c>
      <c r="C9" s="36"/>
      <c r="D9" s="8"/>
      <c r="F9" s="4" t="s">
        <v>11</v>
      </c>
      <c r="G9" s="22" t="str">
        <f>Registro!F9</f>
        <v>FEBERO JUNIO 2024</v>
      </c>
      <c r="H9" s="22"/>
    </row>
    <row r="11" spans="1:8" ht="13" x14ac:dyDescent="0.3">
      <c r="A11" s="4" t="s">
        <v>4</v>
      </c>
      <c r="B11" s="36" t="str">
        <f>Registro!B11</f>
        <v>TUTORIA Y DIRECCION INDIVIDUALIZADA (TESIS)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Asesorar a alumnos en el desarrollo total de proyectos de tesis e informes tecnicos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CONCLUIR 1 PROYECTO  CON SU EXAMEN PROFESIONAL DE TITULACION DE JOSÉ DAVID CASTEÑEDA LEAL; 1 INFORME TECNICO DE ANA BRICEIDA GUEIXPAL ESCRIBANO; ASI COMO REVISOR DE INFORME TECNICO DE CRISTIAN J. CANO PUCHETA, LEONARDO A. MALAGA TOTO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Revision de informes tecnicos para titulacion</v>
      </c>
      <c r="B21" s="40"/>
      <c r="C21" s="41" t="str">
        <f>Registro!G21</f>
        <v>05/02/24-22/03/24</v>
      </c>
      <c r="D21" s="41"/>
      <c r="E21" s="41"/>
      <c r="F21" s="21" t="s">
        <v>37</v>
      </c>
      <c r="G21" s="21"/>
      <c r="H21" s="10">
        <v>0.9</v>
      </c>
    </row>
    <row r="22" spans="1:8" s="6" customFormat="1" ht="12.5" customHeight="1" x14ac:dyDescent="0.25">
      <c r="A22" s="40" t="str">
        <f>Registro!A22</f>
        <v xml:space="preserve">Asesorar en la estructura del contenido del capitulo III y IV  de la tesis  </v>
      </c>
      <c r="B22" s="40"/>
      <c r="C22" s="41" t="str">
        <f>Registro!G22</f>
        <v>05/02/24-22/03/24</v>
      </c>
      <c r="D22" s="41"/>
      <c r="E22" s="41"/>
      <c r="F22" s="21" t="s">
        <v>38</v>
      </c>
      <c r="G22" s="21"/>
      <c r="H22" s="10">
        <v>0.9</v>
      </c>
    </row>
    <row r="23" spans="1:8" s="6" customFormat="1" ht="12.5" customHeight="1" x14ac:dyDescent="0.25">
      <c r="A23" s="40" t="str">
        <f>Registro!A23</f>
        <v xml:space="preserve">Asesoria para la elaboracion de material utilizado en el examen profesional </v>
      </c>
      <c r="B23" s="40"/>
      <c r="C23" s="41" t="str">
        <f>Registro!G23</f>
        <v>05/02/24-22/03/24</v>
      </c>
      <c r="D23" s="41"/>
      <c r="E23" s="41"/>
      <c r="F23" s="21" t="s">
        <v>39</v>
      </c>
      <c r="G23" s="21"/>
      <c r="H23" s="10">
        <v>0.9</v>
      </c>
    </row>
    <row r="24" spans="1:8" s="6" customFormat="1" ht="12.5" customHeight="1" x14ac:dyDescent="0.25">
      <c r="A24" s="40" t="str">
        <f>Registro!A24</f>
        <v>Asesoria en la preparacion de examen profesional</v>
      </c>
      <c r="B24" s="40"/>
      <c r="C24" s="41" t="str">
        <f>Registro!G24</f>
        <v>05/02/24-22/03/24</v>
      </c>
      <c r="D24" s="41"/>
      <c r="E24" s="41"/>
      <c r="F24" s="21" t="s">
        <v>40</v>
      </c>
      <c r="G24" s="21"/>
      <c r="H24" s="10">
        <v>0.9</v>
      </c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ING. FLOR L. CHONTAL PELAYO</v>
      </c>
      <c r="D35" s="23"/>
      <c r="E35" s="23"/>
      <c r="G35" s="23" t="str">
        <f>Registro!F36</f>
        <v>LIC. OFELIA ORDAZ ENRIQUEZ</v>
      </c>
      <c r="H35" s="23"/>
    </row>
    <row r="36" spans="1:8" ht="28.5" customHeight="1" x14ac:dyDescent="0.25">
      <c r="A36" s="9" t="str">
        <f>B8</f>
        <v>MII INOCENCIO GARCIA HUERTA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0"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20" t="str">
        <f>Registro!D6</f>
        <v>INDUSTRIAL</v>
      </c>
      <c r="E6" s="20"/>
      <c r="F6" s="2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MII INOCENCIO GARCIA HUERTA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2</v>
      </c>
      <c r="C9" s="36"/>
      <c r="D9" s="8"/>
      <c r="F9" s="4" t="s">
        <v>11</v>
      </c>
      <c r="G9" s="22" t="str">
        <f>Registro!F9</f>
        <v>FEBERO JUNIO 2024</v>
      </c>
      <c r="H9" s="22"/>
    </row>
    <row r="11" spans="1:8" ht="13" x14ac:dyDescent="0.3">
      <c r="A11" s="4" t="s">
        <v>4</v>
      </c>
      <c r="B11" s="36" t="str">
        <f>Registro!B11</f>
        <v>TUTORIA Y DIRECCION INDIVIDUALIZADA (TESIS)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Asesorar a alumnos en el desarrollo total de proyectos de tesis e informes tecnicos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CONCLUIR 1 PROYECTO  CON SU EXAMEN PROFESIONAL DE TITULACION DE JOSÉ DAVID CASTEÑEDA LEAL; 1 INFORME TECNICO DE ANA BRICEIDA GUEIXPAL ESCRIBANO; ASI COMO REVISOR DE INFORME TECNICO DE CRISTIAN J. CANO PUCHETA, LEONARDO A. MALAGA TOTO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Revision de informes tecnicos para titulacion</v>
      </c>
      <c r="B21" s="40"/>
      <c r="C21" s="41" t="str">
        <f>Registro!G21</f>
        <v>05/02/24-22/03/24</v>
      </c>
      <c r="D21" s="41"/>
      <c r="E21" s="41"/>
      <c r="F21" s="40"/>
      <c r="G21" s="40"/>
      <c r="H21" s="10"/>
    </row>
    <row r="22" spans="1:8" s="6" customFormat="1" x14ac:dyDescent="0.25">
      <c r="A22" s="40" t="str">
        <f>Registro!A22</f>
        <v xml:space="preserve">Asesorar en la estructura del contenido del capitulo III y IV  de la tesis  </v>
      </c>
      <c r="B22" s="40"/>
      <c r="C22" s="41" t="str">
        <f>Registro!G22</f>
        <v>05/02/24-22/03/24</v>
      </c>
      <c r="D22" s="41"/>
      <c r="E22" s="41"/>
      <c r="F22" s="40"/>
      <c r="G22" s="40"/>
      <c r="H22" s="10"/>
    </row>
    <row r="23" spans="1:8" s="6" customFormat="1" x14ac:dyDescent="0.25">
      <c r="A23" s="40" t="str">
        <f>Registro!A23</f>
        <v xml:space="preserve">Asesoria para la elaboracion de material utilizado en el examen profesional </v>
      </c>
      <c r="B23" s="40"/>
      <c r="C23" s="41" t="str">
        <f>Registro!G23</f>
        <v>05/02/24-22/03/24</v>
      </c>
      <c r="D23" s="41"/>
      <c r="E23" s="41"/>
      <c r="F23" s="40"/>
      <c r="G23" s="40"/>
      <c r="H23" s="10"/>
    </row>
    <row r="24" spans="1:8" s="6" customFormat="1" x14ac:dyDescent="0.25">
      <c r="A24" s="40" t="str">
        <f>Registro!A24</f>
        <v>Asesoria en la preparacion de examen profesional</v>
      </c>
      <c r="B24" s="40"/>
      <c r="C24" s="41" t="str">
        <f>Registro!G24</f>
        <v>05/02/24-22/03/24</v>
      </c>
      <c r="D24" s="41"/>
      <c r="E24" s="41"/>
      <c r="F24" s="40"/>
      <c r="G24" s="40"/>
      <c r="H24" s="10"/>
    </row>
    <row r="25" spans="1:8" s="6" customFormat="1" x14ac:dyDescent="0.25">
      <c r="A25" s="40">
        <f>Registro!A25</f>
        <v>0</v>
      </c>
      <c r="B25" s="40"/>
      <c r="C25" s="41">
        <f>Registro!G25</f>
        <v>0</v>
      </c>
      <c r="D25" s="41"/>
      <c r="E25" s="41"/>
      <c r="F25" s="40"/>
      <c r="G25" s="40"/>
      <c r="H25" s="10"/>
    </row>
    <row r="26" spans="1:8" s="6" customFormat="1" x14ac:dyDescent="0.25">
      <c r="A26" s="40">
        <f>Registro!A26</f>
        <v>0</v>
      </c>
      <c r="B26" s="40"/>
      <c r="C26" s="41">
        <f>Registro!G26</f>
        <v>0</v>
      </c>
      <c r="D26" s="41"/>
      <c r="E26" s="41"/>
      <c r="F26" s="40"/>
      <c r="G26" s="40"/>
      <c r="H26" s="10"/>
    </row>
    <row r="27" spans="1:8" s="6" customFormat="1" x14ac:dyDescent="0.25">
      <c r="A27" s="40">
        <f>Registro!A27</f>
        <v>0</v>
      </c>
      <c r="B27" s="40"/>
      <c r="C27" s="41">
        <f>Registro!G27</f>
        <v>0</v>
      </c>
      <c r="D27" s="41"/>
      <c r="E27" s="41"/>
      <c r="F27" s="40"/>
      <c r="G27" s="40"/>
      <c r="H27" s="10"/>
    </row>
    <row r="28" spans="1:8" s="6" customFormat="1" x14ac:dyDescent="0.25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0"/>
    </row>
    <row r="29" spans="1:8" s="6" customFormat="1" x14ac:dyDescent="0.25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0"/>
    </row>
    <row r="30" spans="1:8" s="6" customFormat="1" x14ac:dyDescent="0.25">
      <c r="A30" s="40">
        <f>Registro!A30</f>
        <v>0</v>
      </c>
      <c r="B30" s="40"/>
      <c r="C30" s="41">
        <f>Registro!G30</f>
        <v>0</v>
      </c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6" t="str">
        <f>Registro!C36</f>
        <v>ING. FLOR L. CHONTAL PELAYO</v>
      </c>
      <c r="D35" s="36"/>
      <c r="E35" s="36"/>
      <c r="G35" s="36" t="str">
        <f>Registro!F36</f>
        <v>LIC. OFELIA ORDAZ ENRIQUEZ</v>
      </c>
      <c r="H35" s="36"/>
    </row>
    <row r="36" spans="1:8" ht="28.5" customHeight="1" x14ac:dyDescent="0.25">
      <c r="A36" s="9" t="str">
        <f>B8</f>
        <v>MII INOCENCIO GARCIA HUERTA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20" t="str">
        <f>Registro!D6</f>
        <v>INDUSTRIAL</v>
      </c>
      <c r="E6" s="20"/>
      <c r="F6" s="2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MII INOCENCIO GARCIA HUERTA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3</v>
      </c>
      <c r="C9" s="36"/>
      <c r="D9" s="8"/>
      <c r="F9" s="4" t="s">
        <v>11</v>
      </c>
      <c r="G9" s="22" t="str">
        <f>Registro!F9</f>
        <v>FEBERO JUNIO 2024</v>
      </c>
      <c r="H9" s="22"/>
    </row>
    <row r="11" spans="1:8" ht="13" x14ac:dyDescent="0.3">
      <c r="A11" s="4" t="s">
        <v>4</v>
      </c>
      <c r="B11" s="36" t="str">
        <f>Registro!B11</f>
        <v>TUTORIA Y DIRECCION INDIVIDUALIZADA (TESIS)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Asesorar a alumnos en el desarrollo total de proyectos de tesis e informes tecnicos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CONCLUIR 1 PROYECTO  CON SU EXAMEN PROFESIONAL DE TITULACION DE JOSÉ DAVID CASTEÑEDA LEAL; 1 INFORME TECNICO DE ANA BRICEIDA GUEIXPAL ESCRIBANO; ASI COMO REVISOR DE INFORME TECNICO DE CRISTIAN J. CANO PUCHETA, LEONARDO A. MALAGA TOTO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Revision de informes tecnicos para titulacion</v>
      </c>
      <c r="B21" s="40"/>
      <c r="C21" s="41" t="str">
        <f>Registro!G21</f>
        <v>05/02/24-22/03/24</v>
      </c>
      <c r="D21" s="41"/>
      <c r="E21" s="41"/>
      <c r="F21" s="40"/>
      <c r="G21" s="40"/>
      <c r="H21" s="10"/>
    </row>
    <row r="22" spans="1:8" s="6" customFormat="1" x14ac:dyDescent="0.25">
      <c r="A22" s="40" t="str">
        <f>Registro!A22</f>
        <v xml:space="preserve">Asesorar en la estructura del contenido del capitulo III y IV  de la tesis  </v>
      </c>
      <c r="B22" s="40"/>
      <c r="C22" s="41" t="str">
        <f>Registro!G22</f>
        <v>05/02/24-22/03/24</v>
      </c>
      <c r="D22" s="41"/>
      <c r="E22" s="41"/>
      <c r="F22" s="40"/>
      <c r="G22" s="40"/>
      <c r="H22" s="10"/>
    </row>
    <row r="23" spans="1:8" s="6" customFormat="1" x14ac:dyDescent="0.25">
      <c r="A23" s="40" t="str">
        <f>Registro!A23</f>
        <v xml:space="preserve">Asesoria para la elaboracion de material utilizado en el examen profesional </v>
      </c>
      <c r="B23" s="40"/>
      <c r="C23" s="41" t="str">
        <f>Registro!G23</f>
        <v>05/02/24-22/03/24</v>
      </c>
      <c r="D23" s="41"/>
      <c r="E23" s="41"/>
      <c r="F23" s="40"/>
      <c r="G23" s="40"/>
      <c r="H23" s="10"/>
    </row>
    <row r="24" spans="1:8" s="6" customFormat="1" x14ac:dyDescent="0.25">
      <c r="A24" s="40" t="str">
        <f>Registro!A24</f>
        <v>Asesoria en la preparacion de examen profesional</v>
      </c>
      <c r="B24" s="40"/>
      <c r="C24" s="41" t="str">
        <f>Registro!G24</f>
        <v>05/02/24-22/03/24</v>
      </c>
      <c r="D24" s="41"/>
      <c r="E24" s="41"/>
      <c r="F24" s="40"/>
      <c r="G24" s="40"/>
      <c r="H24" s="10"/>
    </row>
    <row r="25" spans="1:8" s="6" customFormat="1" x14ac:dyDescent="0.25">
      <c r="A25" s="40">
        <f>Registro!A25</f>
        <v>0</v>
      </c>
      <c r="B25" s="40"/>
      <c r="C25" s="41">
        <f>Registro!G25</f>
        <v>0</v>
      </c>
      <c r="D25" s="41"/>
      <c r="E25" s="41"/>
      <c r="F25" s="40"/>
      <c r="G25" s="40"/>
      <c r="H25" s="10"/>
    </row>
    <row r="26" spans="1:8" s="6" customFormat="1" x14ac:dyDescent="0.25">
      <c r="A26" s="40">
        <f>Registro!A26</f>
        <v>0</v>
      </c>
      <c r="B26" s="40"/>
      <c r="C26" s="41">
        <f>Registro!G26</f>
        <v>0</v>
      </c>
      <c r="D26" s="41"/>
      <c r="E26" s="41"/>
      <c r="F26" s="40"/>
      <c r="G26" s="40"/>
      <c r="H26" s="10"/>
    </row>
    <row r="27" spans="1:8" s="6" customFormat="1" x14ac:dyDescent="0.25">
      <c r="A27" s="40">
        <f>Registro!A27</f>
        <v>0</v>
      </c>
      <c r="B27" s="40"/>
      <c r="C27" s="41">
        <f>Registro!G27</f>
        <v>0</v>
      </c>
      <c r="D27" s="41"/>
      <c r="E27" s="41"/>
      <c r="F27" s="40"/>
      <c r="G27" s="40"/>
      <c r="H27" s="10"/>
    </row>
    <row r="28" spans="1:8" s="6" customFormat="1" x14ac:dyDescent="0.25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0"/>
    </row>
    <row r="29" spans="1:8" s="6" customFormat="1" x14ac:dyDescent="0.25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0"/>
    </row>
    <row r="30" spans="1:8" s="6" customFormat="1" x14ac:dyDescent="0.25">
      <c r="A30" s="40">
        <f>Registro!A30</f>
        <v>0</v>
      </c>
      <c r="B30" s="40"/>
      <c r="C30" s="41">
        <f>Registro!G30</f>
        <v>0</v>
      </c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6" t="str">
        <f>Registro!C36</f>
        <v>ING. FLOR L. CHONTAL PELAYO</v>
      </c>
      <c r="D35" s="36"/>
      <c r="E35" s="36"/>
      <c r="G35" s="36" t="str">
        <f>Registro!F36</f>
        <v>LIC. OFELIA ORDAZ ENRIQUEZ</v>
      </c>
      <c r="H35" s="36"/>
    </row>
    <row r="36" spans="1:8" ht="28.5" customHeight="1" x14ac:dyDescent="0.25">
      <c r="A36" s="9" t="str">
        <f>B8</f>
        <v>MII INOCENCIO GARCIA HUERTA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2024-06-24T20:41:43Z</dcterms:modified>
</cp:coreProperties>
</file>