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INDIVIDUALES\"/>
    </mc:Choice>
  </mc:AlternateContent>
  <bookViews>
    <workbookView xWindow="-105" yWindow="-105" windowWidth="19425" windowHeight="1042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A25" i="9" l="1"/>
  <c r="A24" i="9"/>
  <c r="A23" i="9"/>
  <c r="A22" i="9"/>
  <c r="A21" i="9"/>
  <c r="A21" i="7" l="1"/>
  <c r="G33" i="9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<sst xmlns="http://schemas.openxmlformats.org/spreadsheetml/2006/main" count="115" uniqueCount="52">
  <si>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</si>
  <si>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</si>
  <si>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</si>
  <si>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</si>
  <si>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</si>
  <si>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</si>
  <si>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</si>
  <si>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</si>
  <si>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</si>
  <si>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</si>
  <si>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</si>
  <si>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</si>
  <si>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</si>
  <si>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</si>
  <si>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</si>
  <si>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</si>
  <si>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</si>
  <si>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</si>
  <si>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</si>
  <si>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</si>
  <si>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</si>
  <si>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</si>
  <si>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</si>
  <si>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</si>
  <si>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</si>
  <si>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</si>
  <si>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 de reportes administrativos de las actividades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</si>
  <si>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</si>
  <si>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</si>
  <si>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</si>
  <si>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5 Reportes del SGI de acuerdo a lo estipulado de cada asignatura asignada
2 Instrumentaciones didácticas de las materias impartidas.
3 reportes de proyectos individuales de cada proyecto asignado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</si>
  <si>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</si>
  <si>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</si>
  <si>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</si>
  <si>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</si>
  <si>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</si>
  <si>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</si>
  <si>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Evaluacion  de las unidades de las asignaturas(trabajos, examenes, mapas mentales,mapas conceptules …)</t>
  </si>
  <si>
    <t>Preparación de clases de materias de acuerdo al horario de clases asignado en este semestre.</t>
  </si>
  <si>
    <t>FEBRERO-JUNIO2024</t>
  </si>
  <si>
    <t>Envio  la plataforma  de material didáctico de las unidades  de las materias del periodo feb-jun2024</t>
  </si>
  <si>
    <t>Registro de calificaciones de las asiganturas</t>
  </si>
  <si>
    <t>Impresión de una pantalla  de las Diapositivas unidad 1de la materia de estudio del trabajo II</t>
  </si>
  <si>
    <t>Impresión de pantalla de la materia de estudio del trabajo II</t>
  </si>
  <si>
    <t>Impresión de pantalla de la materia Estudio del trabajoII</t>
  </si>
  <si>
    <t>Formato del 1er reporte parcial de calif</t>
  </si>
  <si>
    <t xml:space="preserve">Formato del 1er reporte parcial </t>
  </si>
  <si>
    <t>19/03/2024-07/06/2024</t>
  </si>
  <si>
    <t>Impresión de pantalla de la materia gestion de la productividad</t>
  </si>
  <si>
    <t>Impresión de una pantalla  de las Diapositivasde ing. de sistemas</t>
  </si>
  <si>
    <t xml:space="preserve">Formato del 2do reporte parcial </t>
  </si>
  <si>
    <t>Formato del 2doreporte parcial de calif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</si>
</sst>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Normal="100" zoomScaleSheetLayoutView="100" workbookViewId="0">
      <selection activeCell="G23" sqref="G23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31" t="s">
        <v>29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2" t="s">
        <v>39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x14ac:dyDescent="0.2">
      <c r="A12" s="4"/>
      <c r="B12" s="23"/>
      <c r="C12" s="23"/>
      <c r="D12" s="23"/>
      <c r="E12" s="23"/>
      <c r="F12" s="23"/>
      <c r="G12" s="2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25</v>
      </c>
      <c r="B15" s="32"/>
      <c r="C15" s="32"/>
      <c r="D15" s="32"/>
      <c r="E15" s="32"/>
      <c r="F15" s="32"/>
      <c r="G15" s="3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30</v>
      </c>
      <c r="B18" s="32"/>
      <c r="C18" s="32"/>
      <c r="D18" s="32"/>
      <c r="E18" s="32"/>
      <c r="F18" s="32"/>
      <c r="G18" s="3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38</v>
      </c>
      <c r="B22" s="28"/>
      <c r="C22" s="28"/>
      <c r="D22" s="28"/>
      <c r="E22" s="28"/>
      <c r="F22" s="29"/>
      <c r="G22" s="16" t="s">
        <v>47</v>
      </c>
    </row>
    <row r="23" spans="1:7" s="6" customFormat="1" x14ac:dyDescent="0.2">
      <c r="A23" s="27" t="s">
        <v>37</v>
      </c>
      <c r="B23" s="28"/>
      <c r="C23" s="28"/>
      <c r="D23" s="28"/>
      <c r="E23" s="28"/>
      <c r="F23" s="29"/>
      <c r="G23" s="16" t="s">
        <v>47</v>
      </c>
    </row>
    <row r="24" spans="1:7" s="6" customFormat="1" x14ac:dyDescent="0.2">
      <c r="A24" s="27" t="s">
        <v>40</v>
      </c>
      <c r="B24" s="28"/>
      <c r="C24" s="28"/>
      <c r="D24" s="28"/>
      <c r="E24" s="28"/>
      <c r="F24" s="29"/>
      <c r="G24" s="16" t="s">
        <v>47</v>
      </c>
    </row>
    <row r="25" spans="1:7" s="6" customFormat="1" x14ac:dyDescent="0.2">
      <c r="A25" s="27" t="s">
        <v>41</v>
      </c>
      <c r="B25" s="28"/>
      <c r="C25" s="28"/>
      <c r="D25" s="28"/>
      <c r="E25" s="28"/>
      <c r="F25" s="29"/>
      <c r="G25" s="16" t="s">
        <v>47</v>
      </c>
    </row>
    <row r="26" spans="1:7" s="6" customFormat="1" x14ac:dyDescent="0.2">
      <c r="A26" s="27" t="s">
        <v>26</v>
      </c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ME.MARTA GABRIELA LIMON OROZCO</v>
      </c>
      <c r="C34" s="23" t="s">
        <v>36</v>
      </c>
      <c r="D34" s="23"/>
      <c r="E34"/>
      <c r="F34" s="23" t="s">
        <v>32</v>
      </c>
      <c r="G34" s="23"/>
    </row>
    <row r="35" spans="1:7" ht="38.450000000000003" customHeight="1" x14ac:dyDescent="0.2">
      <c r="A35" s="9" t="s">
        <v>15</v>
      </c>
      <c r="C35" s="20" t="s">
        <v>31</v>
      </c>
      <c r="D35" s="20"/>
      <c r="F35" s="21" t="s">
        <v>33</v>
      </c>
      <c r="G35" s="21"/>
    </row>
    <row r="37" spans="1:7" x14ac:dyDescent="0.2">
      <c r="A37" s="17" t="s">
        <v>18</v>
      </c>
      <c r="B37" s="17"/>
      <c r="C37" s="17"/>
      <c r="D37" s="17"/>
      <c r="E37" s="17"/>
      <c r="F37" s="17"/>
      <c r="G37" s="17"/>
    </row>
  </sheetData>
  <mergeCells count="29"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4:D34"/>
    <mergeCell ref="F34:G34"/>
    <mergeCell ref="A21:F21"/>
    <mergeCell ref="A22:F22"/>
    <mergeCell ref="A23:F23"/>
    <mergeCell ref="B11:G12"/>
    <mergeCell ref="A37:G37"/>
    <mergeCell ref="A30:G30"/>
    <mergeCell ref="A31:G31"/>
    <mergeCell ref="A20:G20"/>
    <mergeCell ref="C35:D35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9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22" t="str">
        <f>Registro!F9</f>
        <v>FEBRERO-JUNIO2024</v>
      </c>
      <c r="H9" s="22"/>
    </row>
    <row r="11" spans="1:8" ht="32.1" customHeight="1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">
      <c r="A21" s="38" t="str">
        <f>Registro!A22</f>
        <v>Preparación de clases de materias de acuerdo al horario de clases asignado en este semestre.</v>
      </c>
      <c r="B21" s="39"/>
      <c r="C21" s="40" t="s">
        <v>47</v>
      </c>
      <c r="D21" s="41"/>
      <c r="E21" s="42"/>
      <c r="F21" s="38" t="s">
        <v>42</v>
      </c>
      <c r="G21" s="39"/>
      <c r="H21" s="10">
        <v>0.33</v>
      </c>
    </row>
    <row r="22" spans="1:8" s="6" customFormat="1" ht="35.1" customHeight="1" x14ac:dyDescent="0.2">
      <c r="A22" s="38" t="str">
        <f>Registro!A23</f>
        <v>Evaluacion  de las unidades de las asignaturas(trabajos, examenes, mapas mentales,mapas conceptules …)</v>
      </c>
      <c r="B22" s="39"/>
      <c r="C22" s="40" t="s">
        <v>47</v>
      </c>
      <c r="D22" s="41"/>
      <c r="E22" s="42"/>
      <c r="F22" s="38" t="s">
        <v>43</v>
      </c>
      <c r="G22" s="39"/>
      <c r="H22" s="10">
        <v>0.33</v>
      </c>
    </row>
    <row r="23" spans="1:8" s="6" customFormat="1" ht="35.1" customHeight="1" x14ac:dyDescent="0.2">
      <c r="A23" s="38" t="str">
        <f>Registro!A24</f>
        <v>Envio  la plataforma  de material didáctico de las unidades  de las materias del periodo feb-jun2024</v>
      </c>
      <c r="B23" s="39"/>
      <c r="C23" s="40" t="s">
        <v>47</v>
      </c>
      <c r="D23" s="41"/>
      <c r="E23" s="42"/>
      <c r="F23" s="38" t="s">
        <v>44</v>
      </c>
      <c r="G23" s="39"/>
      <c r="H23" s="10">
        <v>0.33</v>
      </c>
    </row>
    <row r="24" spans="1:8" s="6" customFormat="1" ht="35.1" customHeight="1" x14ac:dyDescent="0.2">
      <c r="A24" s="38" t="str">
        <f>Registro!A25</f>
        <v>Registro de calificaciones de las asiganturas</v>
      </c>
      <c r="B24" s="39"/>
      <c r="C24" s="40" t="s">
        <v>47</v>
      </c>
      <c r="D24" s="41"/>
      <c r="E24" s="42"/>
      <c r="F24" s="38" t="s">
        <v>45</v>
      </c>
      <c r="G24" s="39"/>
      <c r="H24" s="10">
        <v>0.33</v>
      </c>
    </row>
    <row r="25" spans="1:8" s="6" customFormat="1" x14ac:dyDescent="0.2">
      <c r="A25" s="45" t="str">
        <f>Registro!A26</f>
        <v>Elaboración de reportes administrativos de las actividades</v>
      </c>
      <c r="B25" s="45"/>
      <c r="C25" s="40" t="s">
        <v>47</v>
      </c>
      <c r="D25" s="41"/>
      <c r="E25" s="42"/>
      <c r="F25" s="38" t="s">
        <v>46</v>
      </c>
      <c r="G25" s="39"/>
      <c r="H25" s="10">
        <v>0.33</v>
      </c>
    </row>
    <row r="26" spans="1:8" s="6" customFormat="1" x14ac:dyDescent="0.2">
      <c r="A26" s="45">
        <f>Registro!A27</f>
        <v>0</v>
      </c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>
        <f>Registro!A28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7" t="str">
        <f>B8</f>
        <v>ME.MARTA GABRIELA LIMON OROZCO</v>
      </c>
      <c r="C32" s="23" t="str">
        <f>Registro!C34</f>
        <v>ING. FLOR ILIANA CHONTAL PELAYO</v>
      </c>
      <c r="D32" s="23"/>
      <c r="E32" s="23"/>
      <c r="G32" s="23" t="str">
        <f>Registro!F34</f>
        <v>M.C.J y S. OFELIA ENRIQUEZ ORDAZ</v>
      </c>
      <c r="H32" s="23"/>
    </row>
    <row r="33" spans="1:8" ht="28.5" customHeight="1" x14ac:dyDescent="0.2">
      <c r="A33" s="9" t="s">
        <v>15</v>
      </c>
      <c r="C33" s="47" t="s">
        <v>34</v>
      </c>
      <c r="D33" s="47"/>
      <c r="E33" s="47"/>
      <c r="G33" s="14" t="s">
        <v>33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2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">
        <v>28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2" t="str">
        <f>Registro!F9</f>
        <v>FEBRERO-JUNIO2024</v>
      </c>
      <c r="H9" s="22"/>
    </row>
    <row r="11" spans="1:8" x14ac:dyDescent="0.2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.75" customHeight="1" x14ac:dyDescent="0.2">
      <c r="A21" s="38" t="str">
        <f>Registro!A22</f>
        <v>Preparación de clases de materias de acuerdo al horario de clases asignado en este semestre.</v>
      </c>
      <c r="B21" s="39"/>
      <c r="C21" s="40" t="s">
        <v>47</v>
      </c>
      <c r="D21" s="41"/>
      <c r="E21" s="42"/>
      <c r="F21" s="38" t="s">
        <v>49</v>
      </c>
      <c r="G21" s="39"/>
      <c r="H21" s="10">
        <v>0.66</v>
      </c>
    </row>
    <row r="22" spans="1:8" s="6" customFormat="1" ht="61.5" customHeight="1" x14ac:dyDescent="0.2">
      <c r="A22" s="38" t="str">
        <f>Registro!A23</f>
        <v>Evaluacion  de las unidades de las asignaturas(trabajos, examenes, mapas mentales,mapas conceptules …)</v>
      </c>
      <c r="B22" s="39"/>
      <c r="C22" s="40" t="s">
        <v>47</v>
      </c>
      <c r="D22" s="41"/>
      <c r="E22" s="42"/>
      <c r="F22" s="38" t="s">
        <v>43</v>
      </c>
      <c r="G22" s="39"/>
      <c r="H22" s="10">
        <v>0.66</v>
      </c>
    </row>
    <row r="23" spans="1:8" s="6" customFormat="1" ht="46.5" customHeight="1" x14ac:dyDescent="0.2">
      <c r="A23" s="38" t="str">
        <f>Registro!A24</f>
        <v>Envio  la plataforma  de material didáctico de las unidades  de las materias del periodo feb-jun2024</v>
      </c>
      <c r="B23" s="39"/>
      <c r="C23" s="40" t="s">
        <v>47</v>
      </c>
      <c r="D23" s="41"/>
      <c r="E23" s="42"/>
      <c r="F23" s="38" t="s">
        <v>48</v>
      </c>
      <c r="G23" s="39"/>
      <c r="H23" s="10">
        <v>0.66</v>
      </c>
    </row>
    <row r="24" spans="1:8" s="6" customFormat="1" ht="27" customHeight="1" x14ac:dyDescent="0.2">
      <c r="A24" s="38" t="str">
        <f>Registro!A25</f>
        <v>Registro de calificaciones de las asiganturas</v>
      </c>
      <c r="B24" s="39"/>
      <c r="C24" s="40" t="s">
        <v>47</v>
      </c>
      <c r="D24" s="41"/>
      <c r="E24" s="42"/>
      <c r="F24" s="38" t="s">
        <v>51</v>
      </c>
      <c r="G24" s="39"/>
      <c r="H24" s="10">
        <v>0.66</v>
      </c>
    </row>
    <row r="25" spans="1:8" s="6" customFormat="1" ht="36.6" customHeight="1" x14ac:dyDescent="0.2">
      <c r="A25" s="45" t="str">
        <f>Registro!A26</f>
        <v>Elaboración de reportes administrativos de las actividades</v>
      </c>
      <c r="B25" s="45"/>
      <c r="C25" s="40" t="s">
        <v>47</v>
      </c>
      <c r="D25" s="41"/>
      <c r="E25" s="42"/>
      <c r="F25" s="38" t="s">
        <v>50</v>
      </c>
      <c r="G25" s="39"/>
      <c r="H25" s="10">
        <v>0.66</v>
      </c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ING. FLOR ILIANA CHONTAL PELAYO</v>
      </c>
      <c r="D33" s="23"/>
      <c r="E33" s="23"/>
      <c r="G33" s="23" t="str">
        <f>Registro!F34</f>
        <v>M.C.J y S. OFELIA ENRIQUEZ ORDAZ</v>
      </c>
      <c r="H33" s="23"/>
    </row>
    <row r="34" spans="1:8" ht="28.5" customHeight="1" x14ac:dyDescent="0.2">
      <c r="A34" s="9" t="s">
        <v>15</v>
      </c>
      <c r="C34" s="47" t="s">
        <v>35</v>
      </c>
      <c r="D34" s="47"/>
      <c r="E34" s="47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2" t="str">
        <f>Registro!F9</f>
        <v>FEBRERO-JUNIO2024</v>
      </c>
      <c r="H9" s="22"/>
    </row>
    <row r="11" spans="1:8" x14ac:dyDescent="0.2">
      <c r="A11" s="4" t="s">
        <v>4</v>
      </c>
      <c r="B11" s="31" t="str">
        <f>Registro!B11</f>
        <v>DOCENCIA (preparación de clases, corrección de exámenes, redacción y preparación de material de apoyo a la docencia)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">
      <c r="A21" s="38" t="str">
        <f>Registro!A22</f>
        <v>Preparación de clases de materias de acuerdo al horario de clases asignado en este semestre.</v>
      </c>
      <c r="B21" s="39"/>
      <c r="C21" s="46"/>
      <c r="D21" s="46"/>
      <c r="E21" s="46"/>
      <c r="F21" s="38"/>
      <c r="G21" s="39"/>
      <c r="H21" s="10"/>
    </row>
    <row r="22" spans="1:8" s="6" customFormat="1" ht="36" customHeight="1" x14ac:dyDescent="0.2">
      <c r="A22" s="38" t="str">
        <f>Registro!A23</f>
        <v>Evaluacion  de las unidades de las asignaturas(trabajos, examenes, mapas mentales,mapas conceptules …)</v>
      </c>
      <c r="B22" s="39"/>
      <c r="C22" s="46"/>
      <c r="D22" s="46"/>
      <c r="E22" s="46"/>
      <c r="F22" s="38"/>
      <c r="G22" s="39"/>
      <c r="H22" s="10"/>
    </row>
    <row r="23" spans="1:8" s="6" customFormat="1" ht="39.6" customHeight="1" x14ac:dyDescent="0.2">
      <c r="A23" s="38" t="str">
        <f>Registro!A24</f>
        <v>Envio  la plataforma  de material didáctico de las unidades  de las materias del periodo feb-jun2024</v>
      </c>
      <c r="B23" s="39"/>
      <c r="C23" s="46"/>
      <c r="D23" s="46"/>
      <c r="E23" s="46"/>
      <c r="F23" s="38"/>
      <c r="G23" s="39"/>
      <c r="H23" s="10"/>
    </row>
    <row r="24" spans="1:8" s="6" customFormat="1" ht="26.45" customHeight="1" x14ac:dyDescent="0.2">
      <c r="A24" s="38" t="str">
        <f>Registro!A25</f>
        <v>Registro de calificaciones de las asiganturas</v>
      </c>
      <c r="B24" s="39"/>
      <c r="C24" s="46"/>
      <c r="D24" s="46"/>
      <c r="E24" s="46"/>
      <c r="F24" s="38"/>
      <c r="G24" s="39"/>
      <c r="H24" s="10"/>
    </row>
    <row r="25" spans="1:8" s="6" customFormat="1" x14ac:dyDescent="0.2">
      <c r="A25" s="45" t="str">
        <f>Registro!A26</f>
        <v>Elaboración de reportes administrativos de las actividades</v>
      </c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ING. FLOR ILIANA CHONTAL PELAYO</v>
      </c>
      <c r="D33" s="23"/>
      <c r="E33" s="23"/>
      <c r="G33" s="23" t="str">
        <f>Registro!F34</f>
        <v>M.C.J y S. OFELIA ENRIQUEZ ORDAZ</v>
      </c>
      <c r="H33" s="23"/>
    </row>
    <row r="34" spans="1:8" ht="28.5" customHeight="1" x14ac:dyDescent="0.2">
      <c r="A34" s="9" t="s">
        <v>15</v>
      </c>
      <c r="C34" s="47" t="s">
        <v>35</v>
      </c>
      <c r="D34" s="47"/>
      <c r="E34" s="47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2024-04-30T18:15:13Z</dcterms:modified>
</cp:coreProperties>
</file>