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febrero-jun2024\REPORTES INDIVIDUALES\"/>
    </mc:Choice>
  </mc:AlternateContent>
  <bookViews>
    <workbookView xWindow="0" yWindow="0" windowWidth="20490" windowHeight="7155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C34" i="9" l="1"/>
  <c r="A21" i="8"/>
  <c r="A21" i="7"/>
  <c r="G34" i="9"/>
  <c r="A29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D6" i="9"/>
  <c r="G34" i="8"/>
  <c r="C34" i="8"/>
  <c r="A29" i="8"/>
  <c r="A28" i="8"/>
  <c r="A27" i="8"/>
  <c r="A26" i="8"/>
  <c r="A25" i="8"/>
  <c r="A24" i="8"/>
  <c r="A23" i="8"/>
  <c r="A22" i="8"/>
  <c r="A17" i="8"/>
  <c r="A14" i="8"/>
  <c r="B11" i="8"/>
  <c r="D6" i="8"/>
  <c r="G34" i="7"/>
  <c r="C34" i="7"/>
  <c r="A29" i="7"/>
  <c r="A28" i="7"/>
  <c r="A27" i="7"/>
  <c r="A26" i="7"/>
  <c r="A25" i="7"/>
  <c r="A24" i="7"/>
  <c r="A23" i="7"/>
  <c r="A22" i="7"/>
  <c r="A14" i="7"/>
  <c r="B11" i="7"/>
  <c r="B8" i="7"/>
  <c r="A34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<sst xmlns="http://schemas.openxmlformats.org/spreadsheetml/2006/main" count="138" uniqueCount="57">
  <si>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</si>
  <si>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</si>
  <si>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</si>
  <si>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</si>
  <si>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</si>
  <si>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</si>
  <si>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</si>
  <si>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</si>
  <si>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</si>
  <si>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</si>
  <si>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</si>
  <si>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</si>
  <si>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</si>
  <si>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</si>
  <si>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</si>
  <si>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</si>
  <si>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</si>
  <si>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</si>
  <si>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</si>
  <si>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</si>
  <si>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</si>
  <si>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</si>
  <si>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</si>
  <si>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</si>
  <si>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</si>
  <si>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ME. MARTA GABRIELA LIMON OROZCO</t>
  </si>
  <si>
    <t>ME.MARTA GABRIELA LIMON OROZCO</t>
  </si>
  <si>
    <t>Jefe de División de Ingeniería _____Industrial______</t>
  </si>
  <si>
    <t>M.C.J y S. OFELIA ENRIQUEZ ORDAZ</t>
  </si>
  <si>
    <t>Subdirectora Académica</t>
  </si>
  <si>
    <t>Jefe de División de Ingeniería ___Industrial__</t>
  </si>
  <si>
    <t>TUTORÍA Y DIRECCIÓN INDIVIDUALIZADA (Tesis)</t>
  </si>
  <si>
    <t xml:space="preserve">Dar seguimiento técnico-académica al tesista, en aspectos relacionados con avance del trabajo práctico-académico demostrando todos sus saberes y habilidades adquiridos durante su trayectoria academica.
</t>
  </si>
  <si>
    <t>2 tesis</t>
  </si>
  <si>
    <t xml:space="preserve">Revision y correción del capitulo 2 marco teorico </t>
  </si>
  <si>
    <t xml:space="preserve">Revision y correción del capitulo 3 desarrollo de la tesis </t>
  </si>
  <si>
    <t>Seguimiento del primer capitulo Antecedente del problema, justificacion y objetivos generales y especificos</t>
  </si>
  <si>
    <t>Revision literarias de todo el avance del proyecto</t>
  </si>
  <si>
    <t>Revision de la estructura de las conclusiones y recomendaciones de la tesis</t>
  </si>
  <si>
    <t>Revision final del proyecto de tesis</t>
  </si>
  <si>
    <t>Jefe de División de Ingeniería Industrial</t>
  </si>
  <si>
    <t>Todavia no concluye las tesis,  los egresados tiene un año para terminar</t>
  </si>
  <si>
    <t>ING. FLOR ILIANA CHONTAL PELAYO</t>
  </si>
  <si>
    <t>Revison y correcion de las referencias bibliograficas</t>
  </si>
  <si>
    <t>04/09/2023-06/01/2024</t>
  </si>
  <si>
    <t>Realizar revisión y analisis de los resultados</t>
  </si>
  <si>
    <t>La fecha de presentacion de tesis de Francvisco Coyolt es en este mes de noviembre</t>
  </si>
  <si>
    <t>FEBRERO-JUNIO20'24</t>
  </si>
  <si>
    <t>19/03/2024-21/06/2024</t>
  </si>
  <si>
    <t>Impresión de pantalla del anteproyecto</t>
  </si>
  <si>
    <t>Revison de la portada y asesoria</t>
  </si>
  <si>
    <t xml:space="preserve">Impresión de pantalla del anteproyecto de tesis de AURORA MENDEZ OLVERA
VERONICA MOTO PUCHETA  </t>
  </si>
  <si>
    <t>impresión de pantala del avance</t>
  </si>
  <si>
    <t>FEBRERO-JUNIO 2024</t>
  </si>
  <si>
    <t xml:space="preserve">Actividades </t>
  </si>
  <si>
    <t>FEBRERO-JUNIO2024</t>
  </si>
  <si>
    <t>impresión de pantala del avance de LAZARO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</si>
</sst>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768350</xdr:colOff>
      <xdr:row>33</xdr:row>
      <xdr:rowOff>152400</xdr:rowOff>
    </xdr:from>
    <xdr:to>
      <xdr:col>0</xdr:col>
      <xdr:colOff>1739900</xdr:colOff>
      <xdr:row>35</xdr:row>
      <xdr:rowOff>381000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6D3ED4BD-6BE9-4316-BC3A-FF1DB045A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350" y="6851650"/>
          <a:ext cx="971550" cy="596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584200</xdr:colOff>
      <xdr:row>31</xdr:row>
      <xdr:rowOff>488950</xdr:rowOff>
    </xdr:from>
    <xdr:to>
      <xdr:col>0</xdr:col>
      <xdr:colOff>1555750</xdr:colOff>
      <xdr:row>33</xdr:row>
      <xdr:rowOff>406400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76FA72E1-518E-4567-93C6-4B6DBE522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200" y="8464550"/>
          <a:ext cx="97155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495300</xdr:colOff>
      <xdr:row>32</xdr:row>
      <xdr:rowOff>19050</xdr:rowOff>
    </xdr:from>
    <xdr:to>
      <xdr:col>0</xdr:col>
      <xdr:colOff>1466850</xdr:colOff>
      <xdr:row>33</xdr:row>
      <xdr:rowOff>355600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29583D15-CE0C-4C71-B6BF-E8245C5CF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6565900"/>
          <a:ext cx="971550" cy="546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495300</xdr:colOff>
      <xdr:row>32</xdr:row>
      <xdr:rowOff>19050</xdr:rowOff>
    </xdr:from>
    <xdr:to>
      <xdr:col>0</xdr:col>
      <xdr:colOff>1466850</xdr:colOff>
      <xdr:row>33</xdr:row>
      <xdr:rowOff>355600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610B637F-0F5F-491C-8A24-9B72364CE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8229600"/>
          <a:ext cx="971550" cy="546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61" zoomScaleNormal="100" zoomScaleSheetLayoutView="100" workbookViewId="0">
      <selection activeCell="H11" sqref="H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6.7109375" style="1" customWidth="1"/>
    <col min="8" max="16384" width="11.42578125" style="1"/>
  </cols>
  <sheetData>
    <row r="1" spans="1:7" ht="56.25" customHeight="1" x14ac:dyDescent="0.2">
      <c r="B1" s="29" t="s">
        <v>20</v>
      </c>
      <c r="C1" s="29"/>
      <c r="D1" s="29"/>
      <c r="E1" s="29"/>
      <c r="F1" s="29"/>
      <c r="G1" s="29"/>
    </row>
    <row r="3" spans="1:7" x14ac:dyDescent="0.2">
      <c r="A3" s="32" t="s">
        <v>22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34" t="s">
        <v>23</v>
      </c>
      <c r="E6" s="34"/>
      <c r="F6" s="3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24</v>
      </c>
      <c r="B8" s="30" t="s">
        <v>26</v>
      </c>
      <c r="C8" s="30"/>
      <c r="D8" s="30"/>
      <c r="E8" s="30"/>
      <c r="F8" s="30"/>
      <c r="G8" s="30"/>
    </row>
    <row r="9" spans="1:7" ht="15" x14ac:dyDescent="0.25">
      <c r="A9"/>
      <c r="B9"/>
      <c r="C9"/>
      <c r="E9" s="4" t="s">
        <v>11</v>
      </c>
      <c r="F9" s="21" t="s">
        <v>55</v>
      </c>
      <c r="G9" s="21"/>
    </row>
    <row r="11" spans="1:7" x14ac:dyDescent="0.2">
      <c r="A11" s="4" t="s">
        <v>4</v>
      </c>
      <c r="B11" s="22" t="s">
        <v>31</v>
      </c>
      <c r="C11" s="22"/>
      <c r="D11" s="22"/>
      <c r="E11" s="22"/>
      <c r="F11" s="22"/>
      <c r="G11" s="22"/>
    </row>
    <row r="12" spans="1:7" x14ac:dyDescent="0.2">
      <c r="A12" s="4"/>
      <c r="B12" s="22"/>
      <c r="C12" s="22"/>
      <c r="D12" s="22"/>
      <c r="E12" s="22"/>
      <c r="F12" s="22"/>
      <c r="G12" s="22"/>
    </row>
    <row r="13" spans="1:7" s="6" customFormat="1" ht="7.5" customHeight="1" x14ac:dyDescent="0.2">
      <c r="B13" s="1"/>
      <c r="C13" s="1"/>
      <c r="D13" s="1"/>
      <c r="E13" s="1"/>
      <c r="F13" s="1"/>
      <c r="G13" s="1"/>
    </row>
    <row r="14" spans="1:7" s="6" customFormat="1" ht="12.95" customHeight="1" x14ac:dyDescent="0.2">
      <c r="A14" s="17" t="s">
        <v>5</v>
      </c>
      <c r="B14" s="17"/>
      <c r="C14" s="17"/>
      <c r="D14" s="17"/>
      <c r="E14" s="17"/>
      <c r="F14" s="17"/>
      <c r="G14" s="17"/>
    </row>
    <row r="15" spans="1:7" s="6" customFormat="1" ht="35.450000000000003" customHeight="1" x14ac:dyDescent="0.2">
      <c r="A15" s="31" t="s">
        <v>32</v>
      </c>
      <c r="B15" s="31"/>
      <c r="C15" s="31"/>
      <c r="D15" s="31"/>
      <c r="E15" s="31"/>
      <c r="F15" s="31"/>
      <c r="G15" s="31"/>
    </row>
    <row r="16" spans="1:7" s="6" customFormat="1" x14ac:dyDescent="0.2">
      <c r="A16" s="7"/>
      <c r="B16" s="7"/>
      <c r="C16" s="7"/>
      <c r="D16" s="7"/>
      <c r="E16" s="7"/>
      <c r="F16" s="7"/>
      <c r="G16" s="7"/>
    </row>
    <row r="17" spans="1:7" s="6" customFormat="1" x14ac:dyDescent="0.2">
      <c r="A17" s="17" t="s">
        <v>9</v>
      </c>
      <c r="B17" s="17"/>
      <c r="C17" s="17"/>
      <c r="D17" s="17"/>
      <c r="E17" s="17"/>
      <c r="F17" s="17"/>
      <c r="G17" s="17"/>
    </row>
    <row r="18" spans="1:7" s="6" customFormat="1" ht="25.5" customHeight="1" x14ac:dyDescent="0.2">
      <c r="A18" s="31" t="s">
        <v>33</v>
      </c>
      <c r="B18" s="31"/>
      <c r="C18" s="31"/>
      <c r="D18" s="31"/>
      <c r="E18" s="31"/>
      <c r="F18" s="31"/>
      <c r="G18" s="31"/>
    </row>
    <row r="19" spans="1:7" s="6" customFormat="1" x14ac:dyDescent="0.2">
      <c r="A19" s="7"/>
      <c r="B19" s="7"/>
      <c r="C19" s="7"/>
      <c r="D19" s="7"/>
      <c r="E19" s="7"/>
      <c r="F19" s="7"/>
      <c r="G19" s="7"/>
    </row>
    <row r="20" spans="1:7" s="6" customFormat="1" x14ac:dyDescent="0.2">
      <c r="A20" s="17" t="s">
        <v>17</v>
      </c>
      <c r="B20" s="17"/>
      <c r="C20" s="17"/>
      <c r="D20" s="17"/>
      <c r="E20" s="17"/>
      <c r="F20" s="17"/>
      <c r="G20" s="17"/>
    </row>
    <row r="21" spans="1:7" s="6" customFormat="1" x14ac:dyDescent="0.2">
      <c r="A21" s="23" t="s">
        <v>54</v>
      </c>
      <c r="B21" s="24"/>
      <c r="C21" s="24"/>
      <c r="D21" s="24"/>
      <c r="E21" s="24"/>
      <c r="F21" s="25"/>
      <c r="G21" s="11" t="s">
        <v>13</v>
      </c>
    </row>
    <row r="22" spans="1:7" s="6" customFormat="1" ht="12.6" customHeight="1" x14ac:dyDescent="0.2">
      <c r="A22" s="26" t="s">
        <v>50</v>
      </c>
      <c r="B22" s="27"/>
      <c r="C22" s="27"/>
      <c r="D22" s="27"/>
      <c r="E22" s="27"/>
      <c r="F22" s="28"/>
      <c r="G22" s="15" t="s">
        <v>48</v>
      </c>
    </row>
    <row r="23" spans="1:7" s="6" customFormat="1" x14ac:dyDescent="0.2">
      <c r="A23" s="26" t="s">
        <v>36</v>
      </c>
      <c r="B23" s="27"/>
      <c r="C23" s="27"/>
      <c r="D23" s="27"/>
      <c r="E23" s="27"/>
      <c r="F23" s="28"/>
      <c r="G23" s="15" t="s">
        <v>48</v>
      </c>
    </row>
    <row r="24" spans="1:7" s="6" customFormat="1" x14ac:dyDescent="0.2">
      <c r="A24" s="26" t="s">
        <v>34</v>
      </c>
      <c r="B24" s="27"/>
      <c r="C24" s="27"/>
      <c r="D24" s="27"/>
      <c r="E24" s="27"/>
      <c r="F24" s="28"/>
      <c r="G24" s="15" t="s">
        <v>48</v>
      </c>
    </row>
    <row r="25" spans="1:7" s="6" customFormat="1" x14ac:dyDescent="0.2">
      <c r="A25" s="26" t="s">
        <v>35</v>
      </c>
      <c r="B25" s="27"/>
      <c r="C25" s="27"/>
      <c r="D25" s="27"/>
      <c r="E25" s="27"/>
      <c r="F25" s="28"/>
      <c r="G25" s="15" t="s">
        <v>48</v>
      </c>
    </row>
    <row r="26" spans="1:7" s="6" customFormat="1" x14ac:dyDescent="0.2">
      <c r="A26" s="26" t="s">
        <v>45</v>
      </c>
      <c r="B26" s="27"/>
      <c r="C26" s="27"/>
      <c r="D26" s="27"/>
      <c r="E26" s="27"/>
      <c r="F26" s="28"/>
      <c r="G26" s="15" t="s">
        <v>48</v>
      </c>
    </row>
    <row r="27" spans="1:7" s="6" customFormat="1" x14ac:dyDescent="0.2">
      <c r="A27" s="26" t="s">
        <v>37</v>
      </c>
      <c r="B27" s="27"/>
      <c r="C27" s="27"/>
      <c r="D27" s="27"/>
      <c r="E27" s="27"/>
      <c r="F27" s="28"/>
      <c r="G27" s="15" t="s">
        <v>48</v>
      </c>
    </row>
    <row r="28" spans="1:7" s="6" customFormat="1" x14ac:dyDescent="0.2">
      <c r="A28" s="26" t="s">
        <v>38</v>
      </c>
      <c r="B28" s="27"/>
      <c r="C28" s="27"/>
      <c r="D28" s="27"/>
      <c r="E28" s="27"/>
      <c r="F28" s="28"/>
      <c r="G28" s="15" t="s">
        <v>48</v>
      </c>
    </row>
    <row r="29" spans="1:7" s="6" customFormat="1" x14ac:dyDescent="0.2">
      <c r="A29" s="26" t="s">
        <v>43</v>
      </c>
      <c r="B29" s="27"/>
      <c r="C29" s="27"/>
      <c r="D29" s="27"/>
      <c r="E29" s="27"/>
      <c r="F29" s="28"/>
      <c r="G29" s="15" t="s">
        <v>48</v>
      </c>
    </row>
    <row r="30" spans="1:7" s="6" customFormat="1" x14ac:dyDescent="0.2">
      <c r="A30" s="26" t="s">
        <v>39</v>
      </c>
      <c r="B30" s="27"/>
      <c r="C30" s="27"/>
      <c r="D30" s="27"/>
      <c r="E30" s="27"/>
      <c r="F30" s="28"/>
      <c r="G30" s="15" t="s">
        <v>48</v>
      </c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4" t="str">
        <f>B8</f>
        <v>ME.MARTA GABRIELA LIMON OROZCO</v>
      </c>
      <c r="C36" s="22" t="s">
        <v>42</v>
      </c>
      <c r="D36" s="22"/>
      <c r="E36"/>
      <c r="F36" s="22" t="s">
        <v>28</v>
      </c>
      <c r="G36" s="22"/>
    </row>
    <row r="37" spans="1:7" ht="38.450000000000003" customHeight="1" x14ac:dyDescent="0.2">
      <c r="A37" s="9" t="s">
        <v>15</v>
      </c>
      <c r="C37" s="19" t="s">
        <v>27</v>
      </c>
      <c r="D37" s="19"/>
      <c r="F37" s="20" t="s">
        <v>29</v>
      </c>
      <c r="G37" s="20"/>
    </row>
    <row r="39" spans="1:7" x14ac:dyDescent="0.2">
      <c r="A39" s="16" t="s">
        <v>18</v>
      </c>
      <c r="B39" s="16"/>
      <c r="C39" s="16"/>
      <c r="D39" s="16"/>
      <c r="E39" s="16"/>
      <c r="F39" s="16"/>
      <c r="G39" s="16"/>
    </row>
  </sheetData>
  <mergeCells count="31">
    <mergeCell ref="B1:E1"/>
    <mergeCell ref="F1:G1"/>
    <mergeCell ref="A29:F29"/>
    <mergeCell ref="A30:F30"/>
    <mergeCell ref="A25:F25"/>
    <mergeCell ref="A26:F26"/>
    <mergeCell ref="A27:F27"/>
    <mergeCell ref="A28:F28"/>
    <mergeCell ref="B8:G8"/>
    <mergeCell ref="A14:G14"/>
    <mergeCell ref="A15:G15"/>
    <mergeCell ref="A3:G3"/>
    <mergeCell ref="A5:G5"/>
    <mergeCell ref="A6:C6"/>
    <mergeCell ref="D6:F6"/>
    <mergeCell ref="A18:G18"/>
    <mergeCell ref="A17:G17"/>
    <mergeCell ref="F9:G9"/>
    <mergeCell ref="C36:D36"/>
    <mergeCell ref="F36:G36"/>
    <mergeCell ref="A21:F21"/>
    <mergeCell ref="A22:F22"/>
    <mergeCell ref="A23:F23"/>
    <mergeCell ref="A24:F24"/>
    <mergeCell ref="B11:G12"/>
    <mergeCell ref="A39:G39"/>
    <mergeCell ref="A32:G32"/>
    <mergeCell ref="A33:G33"/>
    <mergeCell ref="A20:G20"/>
    <mergeCell ref="C37:D37"/>
    <mergeCell ref="F37:G37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25" zoomScaleNormal="100" zoomScaleSheetLayoutView="100" workbookViewId="0">
      <selection activeCell="J23" sqref="J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6" t="str">
        <f>Registro!D6</f>
        <v>INGENIERIA INDUSTRIAL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0" t="str">
        <f>Registro!B8</f>
        <v>ME.MARTA GABRIELA LIMON OROZCO</v>
      </c>
      <c r="C8" s="30"/>
      <c r="D8" s="30"/>
      <c r="E8" s="30"/>
      <c r="F8" s="30"/>
      <c r="G8" s="30"/>
      <c r="H8" s="30"/>
    </row>
    <row r="9" spans="1:8" x14ac:dyDescent="0.2">
      <c r="A9" s="4" t="s">
        <v>2</v>
      </c>
      <c r="B9" s="30">
        <v>1</v>
      </c>
      <c r="C9" s="30"/>
      <c r="D9" s="8"/>
      <c r="F9" s="4" t="s">
        <v>11</v>
      </c>
      <c r="G9" s="21" t="s">
        <v>53</v>
      </c>
      <c r="H9" s="21"/>
    </row>
    <row r="11" spans="1:8" ht="32.1" customHeight="1" x14ac:dyDescent="0.2">
      <c r="A11" s="4" t="s">
        <v>4</v>
      </c>
      <c r="B11" s="22" t="str">
        <f>Registro!B11</f>
        <v>TUTORÍA Y DIRECCIÓN INDIVIDUALIZADA (Tesis)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31" t="str">
        <f>Registro!A15</f>
        <v xml:space="preserve">Dar seguimiento técnico-académica al tesista, en aspectos relacionados con avance del trabajo práctico-académico demostrando todos sus saberes y habilidades adquiridos durante su trayectoria academica.
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31" t="str">
        <f>Registro!A18</f>
        <v>2 tesis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6" customFormat="1" ht="34.5" customHeight="1" x14ac:dyDescent="0.2">
      <c r="A21" s="37" t="str">
        <f>Registro!A22</f>
        <v>Revison de la portada y asesoria</v>
      </c>
      <c r="B21" s="38"/>
      <c r="C21" s="39" t="s">
        <v>48</v>
      </c>
      <c r="D21" s="39"/>
      <c r="E21" s="39"/>
      <c r="F21" s="37" t="s">
        <v>51</v>
      </c>
      <c r="G21" s="38"/>
      <c r="H21" s="10">
        <v>1</v>
      </c>
    </row>
    <row r="22" spans="1:8" s="6" customFormat="1" ht="35.1" customHeight="1" x14ac:dyDescent="0.2">
      <c r="A22" s="37" t="str">
        <f>Registro!A23</f>
        <v>Seguimiento del primer capitulo Antecedente del problema, justificacion y objetivos generales y especificos</v>
      </c>
      <c r="B22" s="38"/>
      <c r="C22" s="39" t="s">
        <v>48</v>
      </c>
      <c r="D22" s="39"/>
      <c r="E22" s="39"/>
      <c r="F22" s="37" t="s">
        <v>52</v>
      </c>
      <c r="G22" s="38"/>
      <c r="H22" s="10">
        <v>0.33</v>
      </c>
    </row>
    <row r="23" spans="1:8" s="6" customFormat="1" ht="35.1" customHeight="1" x14ac:dyDescent="0.2">
      <c r="A23" s="37" t="str">
        <f>Registro!A24</f>
        <v xml:space="preserve">Revision y correción del capitulo 2 marco teorico </v>
      </c>
      <c r="B23" s="38"/>
      <c r="C23" s="39" t="s">
        <v>48</v>
      </c>
      <c r="D23" s="39"/>
      <c r="E23" s="39"/>
      <c r="F23" s="37" t="s">
        <v>52</v>
      </c>
      <c r="G23" s="38"/>
      <c r="H23" s="10">
        <v>0.33</v>
      </c>
    </row>
    <row r="24" spans="1:8" s="6" customFormat="1" ht="35.1" customHeight="1" x14ac:dyDescent="0.2">
      <c r="A24" s="37" t="str">
        <f>Registro!A25</f>
        <v xml:space="preserve">Revision y correción del capitulo 3 desarrollo de la tesis </v>
      </c>
      <c r="B24" s="38"/>
      <c r="C24" s="39" t="s">
        <v>48</v>
      </c>
      <c r="D24" s="39"/>
      <c r="E24" s="39"/>
      <c r="F24" s="37" t="s">
        <v>52</v>
      </c>
      <c r="G24" s="38"/>
      <c r="H24" s="10">
        <v>0.33</v>
      </c>
    </row>
    <row r="25" spans="1:8" s="6" customFormat="1" ht="35.1" customHeight="1" x14ac:dyDescent="0.2">
      <c r="A25" s="37" t="str">
        <f>Registro!A26</f>
        <v>Realizar revisión y analisis de los resultados</v>
      </c>
      <c r="B25" s="38"/>
      <c r="C25" s="39" t="s">
        <v>48</v>
      </c>
      <c r="D25" s="39"/>
      <c r="E25" s="39"/>
      <c r="F25" s="37"/>
      <c r="G25" s="38"/>
      <c r="H25" s="10"/>
    </row>
    <row r="26" spans="1:8" s="6" customFormat="1" ht="35.1" customHeight="1" x14ac:dyDescent="0.2">
      <c r="A26" s="37" t="str">
        <f>Registro!A27</f>
        <v>Revision literarias de todo el avance del proyecto</v>
      </c>
      <c r="B26" s="38"/>
      <c r="C26" s="39" t="s">
        <v>48</v>
      </c>
      <c r="D26" s="39"/>
      <c r="E26" s="39"/>
      <c r="F26" s="37"/>
      <c r="G26" s="38"/>
      <c r="H26" s="10"/>
    </row>
    <row r="27" spans="1:8" s="6" customFormat="1" ht="12.6" customHeight="1" x14ac:dyDescent="0.2">
      <c r="A27" s="42" t="str">
        <f>Registro!A28</f>
        <v>Revision de la estructura de las conclusiones y recomendaciones de la tesis</v>
      </c>
      <c r="B27" s="42"/>
      <c r="C27" s="39" t="s">
        <v>48</v>
      </c>
      <c r="D27" s="39"/>
      <c r="E27" s="39"/>
      <c r="F27" s="37"/>
      <c r="G27" s="38"/>
      <c r="H27" s="10"/>
    </row>
    <row r="28" spans="1:8" s="6" customFormat="1" ht="12.6" customHeight="1" x14ac:dyDescent="0.2">
      <c r="A28" s="42" t="str">
        <f>Registro!A29</f>
        <v>Revison y correcion de las referencias bibliograficas</v>
      </c>
      <c r="B28" s="42"/>
      <c r="C28" s="39" t="s">
        <v>48</v>
      </c>
      <c r="D28" s="39"/>
      <c r="E28" s="39"/>
      <c r="F28" s="37"/>
      <c r="G28" s="38"/>
      <c r="H28" s="10"/>
    </row>
    <row r="29" spans="1:8" s="6" customFormat="1" ht="12.6" customHeight="1" x14ac:dyDescent="0.2">
      <c r="A29" s="42" t="str">
        <f>Registro!A30</f>
        <v>Revision final del proyecto de tesis</v>
      </c>
      <c r="B29" s="42"/>
      <c r="C29" s="39" t="s">
        <v>44</v>
      </c>
      <c r="D29" s="39"/>
      <c r="E29" s="39"/>
      <c r="F29" s="37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7" t="str">
        <f>B8</f>
        <v>ME.MARTA GABRIELA LIMON OROZCO</v>
      </c>
      <c r="C34" s="22" t="str">
        <f>Registro!C36</f>
        <v>ING. FLOR ILIANA CHONTAL PELAYO</v>
      </c>
      <c r="D34" s="22"/>
      <c r="E34" s="22"/>
      <c r="G34" s="22" t="str">
        <f>Registro!F36</f>
        <v>M.C.J y S. OFELIA ENRIQUEZ ORDAZ</v>
      </c>
      <c r="H34" s="22"/>
    </row>
    <row r="35" spans="1:8" ht="28.5" customHeight="1" x14ac:dyDescent="0.2">
      <c r="A35" s="9" t="s">
        <v>15</v>
      </c>
      <c r="C35" s="43" t="s">
        <v>30</v>
      </c>
      <c r="D35" s="43"/>
      <c r="E35" s="43"/>
      <c r="G35" s="13" t="s">
        <v>29</v>
      </c>
      <c r="H35" s="13"/>
    </row>
    <row r="37" spans="1:8" ht="24.75" customHeight="1" x14ac:dyDescent="0.2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6" zoomScaleNormal="100" zoomScaleSheetLayoutView="100" workbookViewId="0">
      <selection activeCell="I25" sqref="I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6" t="str">
        <f>Registro!D6</f>
        <v>INGENIERIA INDUSTRIAL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0" t="s">
        <v>25</v>
      </c>
      <c r="C8" s="30"/>
      <c r="D8" s="30"/>
      <c r="E8" s="30"/>
      <c r="F8" s="30"/>
      <c r="G8" s="30"/>
      <c r="H8" s="30"/>
    </row>
    <row r="9" spans="1:8" x14ac:dyDescent="0.2">
      <c r="A9" s="4" t="s">
        <v>2</v>
      </c>
      <c r="B9" s="30">
        <v>2</v>
      </c>
      <c r="C9" s="30"/>
      <c r="D9" s="8"/>
      <c r="F9" s="4" t="s">
        <v>11</v>
      </c>
      <c r="G9" s="21" t="s">
        <v>47</v>
      </c>
      <c r="H9" s="21"/>
    </row>
    <row r="11" spans="1:8" x14ac:dyDescent="0.2">
      <c r="A11" s="4" t="s">
        <v>4</v>
      </c>
      <c r="B11" s="30" t="str">
        <f>Registro!B11</f>
        <v>TUTORÍA Y DIRECCIÓN INDIVIDUALIZADA (Tesis)</v>
      </c>
      <c r="C11" s="30"/>
      <c r="D11" s="30"/>
      <c r="E11" s="30"/>
      <c r="F11" s="30"/>
      <c r="G11" s="30"/>
      <c r="H11" s="3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31" t="str">
        <f>Registro!A15</f>
        <v xml:space="preserve">Dar seguimiento técnico-académica al tesista, en aspectos relacionados con avance del trabajo práctico-académico demostrando todos sus saberes y habilidades adquiridos durante su trayectoria academica.
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31" t="str">
        <f>Registro!A18</f>
        <v>2 tesis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6" customFormat="1" ht="36" customHeight="1" x14ac:dyDescent="0.2">
      <c r="A21" s="42" t="str">
        <f>Registro!A22</f>
        <v>Revison de la portada y asesoria</v>
      </c>
      <c r="B21" s="42"/>
      <c r="C21" s="39" t="s">
        <v>48</v>
      </c>
      <c r="D21" s="39"/>
      <c r="E21" s="39"/>
      <c r="F21" s="37" t="s">
        <v>49</v>
      </c>
      <c r="G21" s="38"/>
      <c r="H21" s="10">
        <v>1</v>
      </c>
    </row>
    <row r="22" spans="1:8" s="6" customFormat="1" ht="39.950000000000003" customHeight="1" x14ac:dyDescent="0.2">
      <c r="A22" s="37" t="str">
        <f>Registro!A23</f>
        <v>Seguimiento del primer capitulo Antecedente del problema, justificacion y objetivos generales y especificos</v>
      </c>
      <c r="B22" s="38"/>
      <c r="C22" s="39" t="s">
        <v>48</v>
      </c>
      <c r="D22" s="39"/>
      <c r="E22" s="39"/>
      <c r="F22" s="37" t="s">
        <v>56</v>
      </c>
      <c r="G22" s="38"/>
      <c r="H22" s="10">
        <v>0.66</v>
      </c>
    </row>
    <row r="23" spans="1:8" s="6" customFormat="1" ht="30.95" customHeight="1" x14ac:dyDescent="0.2">
      <c r="A23" s="37" t="str">
        <f>Registro!A24</f>
        <v xml:space="preserve">Revision y correción del capitulo 2 marco teorico </v>
      </c>
      <c r="B23" s="38"/>
      <c r="C23" s="39" t="s">
        <v>48</v>
      </c>
      <c r="D23" s="39"/>
      <c r="E23" s="39"/>
      <c r="F23" s="37" t="s">
        <v>52</v>
      </c>
      <c r="G23" s="38"/>
      <c r="H23" s="10">
        <v>0.66</v>
      </c>
    </row>
    <row r="24" spans="1:8" s="6" customFormat="1" ht="44.25" customHeight="1" x14ac:dyDescent="0.2">
      <c r="A24" s="37" t="str">
        <f>Registro!A25</f>
        <v xml:space="preserve">Revision y correción del capitulo 3 desarrollo de la tesis </v>
      </c>
      <c r="B24" s="38"/>
      <c r="C24" s="39" t="s">
        <v>48</v>
      </c>
      <c r="D24" s="39"/>
      <c r="E24" s="39"/>
      <c r="F24" s="37" t="s">
        <v>52</v>
      </c>
      <c r="G24" s="38"/>
      <c r="H24" s="10">
        <v>0.66</v>
      </c>
    </row>
    <row r="25" spans="1:8" s="6" customFormat="1" ht="45.75" customHeight="1" x14ac:dyDescent="0.2">
      <c r="A25" s="37" t="str">
        <f>Registro!A26</f>
        <v>Realizar revisión y analisis de los resultados</v>
      </c>
      <c r="B25" s="38"/>
      <c r="C25" s="39" t="s">
        <v>48</v>
      </c>
      <c r="D25" s="39"/>
      <c r="E25" s="39"/>
      <c r="F25" s="37" t="s">
        <v>52</v>
      </c>
      <c r="G25" s="38"/>
      <c r="H25" s="10">
        <v>0.66</v>
      </c>
    </row>
    <row r="26" spans="1:8" s="6" customFormat="1" ht="32.25" customHeight="1" x14ac:dyDescent="0.2">
      <c r="A26" s="37" t="str">
        <f>Registro!A27</f>
        <v>Revision literarias de todo el avance del proyecto</v>
      </c>
      <c r="B26" s="38"/>
      <c r="C26" s="39" t="s">
        <v>48</v>
      </c>
      <c r="D26" s="39"/>
      <c r="E26" s="39"/>
      <c r="F26" s="37" t="s">
        <v>52</v>
      </c>
      <c r="G26" s="38"/>
      <c r="H26" s="10">
        <v>0.33</v>
      </c>
    </row>
    <row r="27" spans="1:8" s="6" customFormat="1" ht="41.25" customHeight="1" x14ac:dyDescent="0.2">
      <c r="A27" s="37" t="str">
        <f>Registro!A28</f>
        <v>Revision de la estructura de las conclusiones y recomendaciones de la tesis</v>
      </c>
      <c r="B27" s="38"/>
      <c r="C27" s="39" t="s">
        <v>48</v>
      </c>
      <c r="D27" s="39"/>
      <c r="E27" s="39"/>
      <c r="F27" s="37"/>
      <c r="G27" s="38"/>
      <c r="H27" s="10"/>
    </row>
    <row r="28" spans="1:8" s="6" customFormat="1" ht="35.25" customHeight="1" x14ac:dyDescent="0.2">
      <c r="A28" s="37" t="str">
        <f>Registro!A29</f>
        <v>Revison y correcion de las referencias bibliograficas</v>
      </c>
      <c r="B28" s="38"/>
      <c r="C28" s="39" t="s">
        <v>48</v>
      </c>
      <c r="D28" s="39"/>
      <c r="E28" s="39"/>
      <c r="F28" s="37"/>
      <c r="G28" s="38"/>
      <c r="H28" s="10"/>
    </row>
    <row r="29" spans="1:8" s="6" customFormat="1" ht="33.75" customHeight="1" x14ac:dyDescent="0.2">
      <c r="A29" s="37" t="str">
        <f>Registro!A30</f>
        <v>Revision final del proyecto de tesis</v>
      </c>
      <c r="B29" s="38"/>
      <c r="C29" s="39" t="s">
        <v>48</v>
      </c>
      <c r="D29" s="39"/>
      <c r="E29" s="39"/>
      <c r="F29" s="37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 t="s">
        <v>46</v>
      </c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26</v>
      </c>
      <c r="C34" s="22" t="str">
        <f>Registro!C36</f>
        <v>ING. FLOR ILIANA CHONTAL PELAYO</v>
      </c>
      <c r="D34" s="22"/>
      <c r="E34" s="22"/>
      <c r="G34" s="22" t="str">
        <f>Registro!F36</f>
        <v>M.C.J y S. OFELIA ENRIQUEZ ORDAZ</v>
      </c>
      <c r="H34" s="22"/>
    </row>
    <row r="35" spans="1:8" ht="28.5" customHeight="1" x14ac:dyDescent="0.2">
      <c r="A35" s="9" t="s">
        <v>15</v>
      </c>
      <c r="C35" s="43" t="s">
        <v>40</v>
      </c>
      <c r="D35" s="43"/>
      <c r="E35" s="43"/>
      <c r="G35" s="13" t="s">
        <v>14</v>
      </c>
      <c r="H35" s="13"/>
    </row>
    <row r="37" spans="1:8" ht="24.75" customHeight="1" x14ac:dyDescent="0.2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Normal="100" zoomScaleSheetLayoutView="100" workbookViewId="0">
      <selection activeCell="C15" sqref="C1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6" t="str">
        <f>Registro!D6</f>
        <v>INGENIERIA INDUSTRIAL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0" t="str">
        <f>Registro!B8</f>
        <v>ME.MARTA GABRIELA LIMON OROZCO</v>
      </c>
      <c r="C8" s="30"/>
      <c r="D8" s="30"/>
      <c r="E8" s="30"/>
      <c r="F8" s="30"/>
      <c r="G8" s="30"/>
      <c r="H8" s="30"/>
    </row>
    <row r="9" spans="1:8" x14ac:dyDescent="0.2">
      <c r="A9" s="4" t="s">
        <v>2</v>
      </c>
      <c r="B9" s="30">
        <v>3</v>
      </c>
      <c r="C9" s="30"/>
      <c r="D9" s="8"/>
      <c r="F9" s="4" t="s">
        <v>11</v>
      </c>
      <c r="G9" s="21" t="str">
        <f>Registro!F9</f>
        <v>FEBRERO-JUNIO2024</v>
      </c>
      <c r="H9" s="21"/>
    </row>
    <row r="11" spans="1:8" x14ac:dyDescent="0.2">
      <c r="A11" s="4" t="s">
        <v>4</v>
      </c>
      <c r="B11" s="30" t="str">
        <f>Registro!B11</f>
        <v>TUTORÍA Y DIRECCIÓN INDIVIDUALIZADA (Tesis)</v>
      </c>
      <c r="C11" s="30"/>
      <c r="D11" s="30"/>
      <c r="E11" s="30"/>
      <c r="F11" s="30"/>
      <c r="G11" s="30"/>
      <c r="H11" s="3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35.450000000000003" customHeight="1" x14ac:dyDescent="0.2">
      <c r="A14" s="31" t="str">
        <f>Registro!A15</f>
        <v xml:space="preserve">Dar seguimiento técnico-académica al tesista, en aspectos relacionados con avance del trabajo práctico-académico demostrando todos sus saberes y habilidades adquiridos durante su trayectoria academica.
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31" t="str">
        <f>Registro!A18</f>
        <v>2 tesis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6" customFormat="1" ht="20.45" customHeight="1" x14ac:dyDescent="0.2">
      <c r="A21" s="42" t="str">
        <f>Registro!A22</f>
        <v>Revison de la portada y asesoria</v>
      </c>
      <c r="B21" s="42"/>
      <c r="C21" s="39"/>
      <c r="D21" s="39"/>
      <c r="E21" s="39"/>
      <c r="F21" s="37"/>
      <c r="G21" s="38"/>
      <c r="H21" s="10"/>
    </row>
    <row r="22" spans="1:8" s="6" customFormat="1" ht="24.95" customHeight="1" x14ac:dyDescent="0.2">
      <c r="A22" s="42" t="str">
        <f>Registro!A23</f>
        <v>Seguimiento del primer capitulo Antecedente del problema, justificacion y objetivos generales y especificos</v>
      </c>
      <c r="B22" s="42"/>
      <c r="C22" s="39"/>
      <c r="D22" s="39"/>
      <c r="E22" s="39"/>
      <c r="F22" s="37"/>
      <c r="G22" s="38"/>
      <c r="H22" s="10"/>
    </row>
    <row r="23" spans="1:8" s="6" customFormat="1" ht="18.95" customHeight="1" x14ac:dyDescent="0.2">
      <c r="A23" s="42" t="str">
        <f>Registro!A24</f>
        <v xml:space="preserve">Revision y correción del capitulo 2 marco teorico </v>
      </c>
      <c r="B23" s="42"/>
      <c r="C23" s="39"/>
      <c r="D23" s="39"/>
      <c r="E23" s="39"/>
      <c r="F23" s="37"/>
      <c r="G23" s="38"/>
      <c r="H23" s="10"/>
    </row>
    <row r="24" spans="1:8" s="6" customFormat="1" ht="29.1" customHeight="1" x14ac:dyDescent="0.2">
      <c r="A24" s="42" t="str">
        <f>Registro!A25</f>
        <v xml:space="preserve">Revision y correción del capitulo 3 desarrollo de la tesis </v>
      </c>
      <c r="B24" s="42"/>
      <c r="C24" s="39"/>
      <c r="D24" s="39"/>
      <c r="E24" s="39"/>
      <c r="F24" s="37"/>
      <c r="G24" s="38"/>
      <c r="H24" s="10"/>
    </row>
    <row r="25" spans="1:8" s="6" customFormat="1" ht="20.45" customHeight="1" x14ac:dyDescent="0.2">
      <c r="A25" s="42" t="str">
        <f>Registro!A26</f>
        <v>Realizar revisión y analisis de los resultados</v>
      </c>
      <c r="B25" s="42"/>
      <c r="C25" s="39"/>
      <c r="D25" s="39"/>
      <c r="E25" s="39"/>
      <c r="F25" s="37"/>
      <c r="G25" s="38"/>
      <c r="H25" s="10"/>
    </row>
    <row r="26" spans="1:8" s="6" customFormat="1" ht="21.95" customHeight="1" x14ac:dyDescent="0.2">
      <c r="A26" s="42" t="str">
        <f>Registro!A27</f>
        <v>Revision literarias de todo el avance del proyecto</v>
      </c>
      <c r="B26" s="42"/>
      <c r="C26" s="39"/>
      <c r="D26" s="39"/>
      <c r="E26" s="39"/>
      <c r="F26" s="37"/>
      <c r="G26" s="38"/>
      <c r="H26" s="10"/>
    </row>
    <row r="27" spans="1:8" s="6" customFormat="1" ht="17.45" customHeight="1" x14ac:dyDescent="0.2">
      <c r="A27" s="42" t="str">
        <f>Registro!A28</f>
        <v>Revision de la estructura de las conclusiones y recomendaciones de la tesis</v>
      </c>
      <c r="B27" s="42"/>
      <c r="C27" s="39"/>
      <c r="D27" s="39"/>
      <c r="E27" s="39"/>
      <c r="F27" s="42"/>
      <c r="G27" s="42"/>
      <c r="H27" s="10"/>
    </row>
    <row r="28" spans="1:8" s="6" customFormat="1" ht="18.600000000000001" customHeight="1" x14ac:dyDescent="0.2">
      <c r="A28" s="42" t="str">
        <f>Registro!A29</f>
        <v>Revison y correcion de las referencias bibliograficas</v>
      </c>
      <c r="B28" s="42"/>
      <c r="C28" s="39"/>
      <c r="D28" s="39"/>
      <c r="E28" s="39"/>
      <c r="F28" s="42"/>
      <c r="G28" s="42"/>
      <c r="H28" s="10"/>
    </row>
    <row r="29" spans="1:8" s="6" customFormat="1" ht="19.5" customHeight="1" x14ac:dyDescent="0.2">
      <c r="A29" s="42" t="str">
        <f>Registro!A30</f>
        <v>Revision final del proyecto de tesis</v>
      </c>
      <c r="B29" s="42"/>
      <c r="C29" s="39"/>
      <c r="D29" s="39"/>
      <c r="E29" s="39"/>
      <c r="F29" s="42"/>
      <c r="G29" s="42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 t="s">
        <v>41</v>
      </c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26</v>
      </c>
      <c r="C34" s="22" t="str">
        <f>Registro!C36</f>
        <v>ING. FLOR ILIANA CHONTAL PELAYO</v>
      </c>
      <c r="D34" s="22"/>
      <c r="E34" s="22"/>
      <c r="G34" s="22" t="str">
        <f>Registro!F36</f>
        <v>M.C.J y S. OFELIA ENRIQUEZ ORDAZ</v>
      </c>
      <c r="H34" s="22"/>
    </row>
    <row r="35" spans="1:8" ht="28.5" customHeight="1" x14ac:dyDescent="0.2">
      <c r="A35" s="9" t="s">
        <v>15</v>
      </c>
      <c r="C35" s="43" t="s">
        <v>40</v>
      </c>
      <c r="D35" s="43"/>
      <c r="E35" s="43"/>
      <c r="G35" s="13" t="s">
        <v>14</v>
      </c>
      <c r="H35" s="13"/>
    </row>
    <row r="37" spans="1:8" ht="24.75" customHeight="1" x14ac:dyDescent="0.2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ITSSAT</cp:lastModifiedBy>
  <cp:lastPrinted>2022-07-28T18:37:02Z</cp:lastPrinted>
  <dcterms:created xsi:type="dcterms:W3CDTF">2022-07-23T13:46:58Z</dcterms:created>
  <dcterms:modified xsi:type="dcterms:W3CDTF">2024-05-21T20:39:21Z</dcterms:modified>
</cp:coreProperties>
</file>