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E-JULIO2024\febrero-jun2024 CUBIL\REPORTES INDIVIDUALES\"/>
    </mc:Choice>
  </mc:AlternateContent>
  <xr:revisionPtr revIDLastSave="0" documentId="13_ncr:1_{F5DAC2FF-9432-4ABD-BACB-7B1E93190410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8" l="1"/>
  <c r="A24" i="8"/>
  <c r="A23" i="8"/>
  <c r="A22" i="8"/>
  <c r="A21" i="8"/>
  <c r="B11" i="9" l="1"/>
  <c r="A25" i="9"/>
  <c r="A24" i="9"/>
  <c r="A23" i="9"/>
  <c r="A22" i="9"/>
  <c r="A21" i="9"/>
  <c r="A21" i="7" l="1"/>
  <c r="G33" i="9"/>
  <c r="C33" i="9"/>
  <c r="A28" i="9"/>
  <c r="A27" i="9"/>
  <c r="A17" i="9"/>
  <c r="A14" i="9"/>
  <c r="G9" i="9"/>
  <c r="B8" i="9"/>
  <c r="D6" i="9"/>
  <c r="G33" i="8"/>
  <c r="C33" i="8"/>
  <c r="A28" i="8"/>
  <c r="A27" i="8"/>
  <c r="A17" i="8"/>
  <c r="A14" i="8"/>
  <c r="B11" i="8"/>
  <c r="G9" i="8"/>
  <c r="D6" i="8"/>
  <c r="G32" i="7"/>
  <c r="C32" i="7"/>
  <c r="A27" i="7"/>
  <c r="A26" i="7"/>
  <c r="A25" i="7"/>
  <c r="A24" i="7"/>
  <c r="A23" i="7"/>
  <c r="A22" i="7"/>
  <c r="A17" i="7"/>
  <c r="A14" i="7"/>
  <c r="B11" i="7"/>
  <c r="G9" i="7"/>
  <c r="B8" i="7"/>
  <c r="A32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<sst xmlns="http://schemas.openxmlformats.org/spreadsheetml/2006/main" count="124" uniqueCount="46">
  <si>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</si>
  <si>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</si>
  <si>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</si>
  <si>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</si>
  <si>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</si>
  <si>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</si>
  <si>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</si>
  <si>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</si>
  <si>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</si>
  <si>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</si>
  <si>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</si>
  <si>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</si>
  <si>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</si>
  <si>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</si>
  <si>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</si>
  <si>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</si>
  <si>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</si>
  <si>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</si>
  <si>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</si>
  <si>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</si>
  <si>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</si>
  <si>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</si>
  <si>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</si>
  <si>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</si>
  <si>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</si>
  <si>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</si>
  <si>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</si>
  <si>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</si>
  <si>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</si>
  <si>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</si>
  <si>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</si>
  <si>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Jefe de División de Ingeniería Industrial</t>
  </si>
  <si>
    <t>ING. FLOR ILIANA CHONTAL PELAYO</t>
  </si>
  <si>
    <t>FEBRERO-JUNIO2024</t>
  </si>
  <si>
    <t>GESTION ACADEMICA (Modulo de especialidad)</t>
  </si>
  <si>
    <t>Diseño del modulo de especialidad</t>
  </si>
  <si>
    <t>1 diseño de una asignatura</t>
  </si>
  <si>
    <t>Realizar competencias</t>
  </si>
  <si>
    <t>evaluacion completa de la asignatura</t>
  </si>
  <si>
    <t>Registro de los codigos</t>
  </si>
  <si>
    <t>Definicion y caracterizacion del modulo de especialidad</t>
  </si>
  <si>
    <t>Impresión de la materia seleccionada</t>
  </si>
  <si>
    <t>Preparacion  de las unidades de la asigantura seleccionada y asignada</t>
  </si>
  <si>
    <t>Establecer la Integración delmodulo de Especialidades aplicable a la 
educación escolarizada, del plan de estudio de lngenieria Industrial para la formación y desarrollo de competencias profesionales.</t>
  </si>
  <si>
    <t>19/03/2024-07/06/2024</t>
  </si>
  <si>
    <t>materia y reticula 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</si>
</sst>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vertical="center"/>
    </xf>
    <xf numFmtId="14" fontId="2" fillId="0" borderId="4" xfId="0" applyNumberFormat="1" applyFont="1" applyBorder="1" applyAlignment="1">
      <alignment vertical="center"/>
    </xf>
    <xf numFmtId="14" fontId="2" fillId="0" borderId="6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31</xdr:row>
      <xdr:rowOff>82550</xdr:rowOff>
    </xdr:from>
    <xdr:to>
      <xdr:col>0</xdr:col>
      <xdr:colOff>1638300</xdr:colOff>
      <xdr:row>33</xdr:row>
      <xdr:rowOff>438150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02112-1CAB-3D5D-1FD1-4DA6EF44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119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29</xdr:row>
      <xdr:rowOff>393700</xdr:rowOff>
    </xdr:from>
    <xdr:to>
      <xdr:col>0</xdr:col>
      <xdr:colOff>1504950</xdr:colOff>
      <xdr:row>31</xdr:row>
      <xdr:rowOff>387350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4F5F05-2C07-822B-D192-DC4B1112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24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463550</xdr:colOff>
      <xdr:row>31</xdr:row>
      <xdr:rowOff>76200</xdr:rowOff>
    </xdr:from>
    <xdr:to>
      <xdr:col>0</xdr:col>
      <xdr:colOff>1435100</xdr:colOff>
      <xdr:row>33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D8D6B0-51D1-E563-FA94-9DC9FCD3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8432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C5C1B3-9015-95D5-2747-3122C8B5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C83017-C686-4926-8C9B-0CE15C9E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690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81B53C3-34AC-4A4E-9A6D-00FC73A3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234950</xdr:colOff>
      <xdr:row>30</xdr:row>
      <xdr:rowOff>342900</xdr:rowOff>
    </xdr:from>
    <xdr:to>
      <xdr:col>0</xdr:col>
      <xdr:colOff>1206500</xdr:colOff>
      <xdr:row>32</xdr:row>
      <xdr:rowOff>336550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DB3AA6D-FAD9-42F2-AE77-CC61AB66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78295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3" zoomScaleNormal="100" zoomScaleSheetLayoutView="100" workbookViewId="0">
      <selection activeCell="G23" sqref="G23:G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6" t="s">
        <v>23</v>
      </c>
      <c r="E6" s="26"/>
      <c r="F6" s="2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1" t="s">
        <v>26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7" t="s">
        <v>33</v>
      </c>
      <c r="G9" s="27"/>
    </row>
    <row r="11" spans="1:7" ht="13" x14ac:dyDescent="0.3">
      <c r="A11" s="4" t="s">
        <v>4</v>
      </c>
      <c r="B11" s="28" t="s">
        <v>34</v>
      </c>
      <c r="C11" s="28"/>
      <c r="D11" s="28"/>
      <c r="E11" s="28"/>
      <c r="F11" s="28"/>
      <c r="G11" s="28"/>
    </row>
    <row r="12" spans="1:7" ht="13" x14ac:dyDescent="0.3">
      <c r="A12" s="4"/>
      <c r="B12" s="28"/>
      <c r="C12" s="28"/>
      <c r="D12" s="28"/>
      <c r="E12" s="28"/>
      <c r="F12" s="28"/>
      <c r="G12" s="28"/>
    </row>
    <row r="13" spans="1:7" s="6" customFormat="1" x14ac:dyDescent="0.25">
      <c r="B13" s="1"/>
      <c r="C13" s="1"/>
      <c r="D13" s="1"/>
      <c r="E13" s="1"/>
      <c r="F13" s="1"/>
      <c r="G13" s="1"/>
    </row>
    <row r="14" spans="1:7" s="6" customFormat="1" x14ac:dyDescent="0.25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5">
      <c r="A15" s="23" t="s">
        <v>43</v>
      </c>
      <c r="B15" s="23"/>
      <c r="C15" s="23"/>
      <c r="D15" s="23"/>
      <c r="E15" s="23"/>
      <c r="F15" s="23"/>
      <c r="G15" s="23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5">
      <c r="A18" s="23" t="s">
        <v>35</v>
      </c>
      <c r="B18" s="23"/>
      <c r="C18" s="23"/>
      <c r="D18" s="23"/>
      <c r="E18" s="23"/>
      <c r="F18" s="23"/>
      <c r="G18" s="23"/>
    </row>
    <row r="19" spans="1:7" s="6" customFormat="1" x14ac:dyDescent="0.25">
      <c r="A19" s="32" t="s">
        <v>36</v>
      </c>
      <c r="B19" s="32"/>
      <c r="C19" s="32"/>
      <c r="D19" s="32"/>
      <c r="E19" s="32"/>
      <c r="F19" s="32"/>
      <c r="G19" s="32"/>
    </row>
    <row r="20" spans="1:7" s="6" customFormat="1" x14ac:dyDescent="0.25">
      <c r="A20" s="22" t="s">
        <v>17</v>
      </c>
      <c r="B20" s="22"/>
      <c r="C20" s="22"/>
      <c r="D20" s="22"/>
      <c r="E20" s="22"/>
      <c r="F20" s="22"/>
      <c r="G20" s="22"/>
    </row>
    <row r="21" spans="1:7" s="6" customFormat="1" x14ac:dyDescent="0.25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5">
      <c r="A22" s="18" t="s">
        <v>40</v>
      </c>
      <c r="B22" s="19"/>
      <c r="C22" s="19"/>
      <c r="D22" s="19"/>
      <c r="E22" s="19"/>
      <c r="F22" s="20"/>
      <c r="G22" s="16" t="s">
        <v>44</v>
      </c>
    </row>
    <row r="23" spans="1:7" s="6" customFormat="1" x14ac:dyDescent="0.25">
      <c r="A23" s="18" t="s">
        <v>42</v>
      </c>
      <c r="B23" s="19"/>
      <c r="C23" s="19"/>
      <c r="D23" s="19"/>
      <c r="E23" s="19"/>
      <c r="F23" s="20"/>
      <c r="G23" s="16" t="s">
        <v>44</v>
      </c>
    </row>
    <row r="24" spans="1:7" s="6" customFormat="1" x14ac:dyDescent="0.25">
      <c r="A24" s="18" t="s">
        <v>37</v>
      </c>
      <c r="B24" s="19"/>
      <c r="C24" s="19"/>
      <c r="D24" s="19"/>
      <c r="E24" s="19"/>
      <c r="F24" s="20"/>
      <c r="G24" s="16" t="s">
        <v>44</v>
      </c>
    </row>
    <row r="25" spans="1:7" s="6" customFormat="1" x14ac:dyDescent="0.25">
      <c r="A25" s="18" t="s">
        <v>39</v>
      </c>
      <c r="B25" s="19"/>
      <c r="C25" s="19"/>
      <c r="D25" s="19"/>
      <c r="E25" s="19"/>
      <c r="F25" s="20"/>
      <c r="G25" s="16" t="s">
        <v>44</v>
      </c>
    </row>
    <row r="26" spans="1:7" s="6" customFormat="1" x14ac:dyDescent="0.25">
      <c r="A26" s="18" t="s">
        <v>38</v>
      </c>
      <c r="B26" s="19"/>
      <c r="C26" s="19"/>
      <c r="D26" s="19"/>
      <c r="E26" s="19"/>
      <c r="F26" s="20"/>
      <c r="G26" s="16" t="s">
        <v>44</v>
      </c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8"/>
      <c r="B29" s="8"/>
      <c r="C29" s="8"/>
      <c r="D29" s="8"/>
      <c r="E29" s="8"/>
      <c r="F29" s="8"/>
      <c r="G29" s="1"/>
    </row>
    <row r="30" spans="1:7" s="6" customFormat="1" x14ac:dyDescent="0.25">
      <c r="A30" s="22" t="s">
        <v>10</v>
      </c>
      <c r="B30" s="22"/>
      <c r="C30" s="22"/>
      <c r="D30" s="22"/>
      <c r="E30" s="22"/>
      <c r="F30" s="22"/>
      <c r="G30" s="22"/>
    </row>
    <row r="31" spans="1:7" s="6" customFormat="1" ht="46.5" customHeight="1" x14ac:dyDescent="0.25">
      <c r="A31" s="34"/>
      <c r="B31" s="34"/>
      <c r="C31" s="34"/>
      <c r="D31" s="34"/>
      <c r="E31" s="34"/>
      <c r="F31" s="34"/>
      <c r="G31" s="34"/>
    </row>
    <row r="32" spans="1:7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5" t="str">
        <f>B8</f>
        <v>ME.MARTA GABRIELA LIMON OROZCO</v>
      </c>
      <c r="C34" s="28" t="s">
        <v>32</v>
      </c>
      <c r="D34" s="28"/>
      <c r="E34"/>
      <c r="F34" s="28" t="s">
        <v>28</v>
      </c>
      <c r="G34" s="28"/>
    </row>
    <row r="35" spans="1:7" ht="38.5" customHeight="1" x14ac:dyDescent="0.25">
      <c r="A35" s="9" t="s">
        <v>15</v>
      </c>
      <c r="C35" s="35" t="s">
        <v>27</v>
      </c>
      <c r="D35" s="35"/>
      <c r="F35" s="36" t="s">
        <v>29</v>
      </c>
      <c r="G35" s="36"/>
    </row>
    <row r="37" spans="1:7" x14ac:dyDescent="0.25">
      <c r="A37" s="33" t="s">
        <v>18</v>
      </c>
      <c r="B37" s="33"/>
      <c r="C37" s="33"/>
      <c r="D37" s="33"/>
      <c r="E37" s="33"/>
      <c r="F37" s="33"/>
      <c r="G37" s="33"/>
    </row>
  </sheetData>
  <mergeCells count="30">
    <mergeCell ref="A37:G37"/>
    <mergeCell ref="A30:G30"/>
    <mergeCell ref="A31:G31"/>
    <mergeCell ref="A20:G20"/>
    <mergeCell ref="C35:D35"/>
    <mergeCell ref="F35:G35"/>
    <mergeCell ref="F9:G9"/>
    <mergeCell ref="C34:D34"/>
    <mergeCell ref="F34:G34"/>
    <mergeCell ref="A21:F21"/>
    <mergeCell ref="A22:F22"/>
    <mergeCell ref="A23:F23"/>
    <mergeCell ref="B11:G12"/>
    <mergeCell ref="A19:G19"/>
    <mergeCell ref="B1:E1"/>
    <mergeCell ref="F1:G1"/>
    <mergeCell ref="A27:F27"/>
    <mergeCell ref="A28:F28"/>
    <mergeCell ref="A24:F24"/>
    <mergeCell ref="A25:F25"/>
    <mergeCell ref="A26:F26"/>
    <mergeCell ref="B8:G8"/>
    <mergeCell ref="A14:G14"/>
    <mergeCell ref="A15:G15"/>
    <mergeCell ref="A3:G3"/>
    <mergeCell ref="A5:G5"/>
    <mergeCell ref="A6:C6"/>
    <mergeCell ref="D6:F6"/>
    <mergeCell ref="A18:G18"/>
    <mergeCell ref="A17:G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9" zoomScaleNormal="100" zoomScaleSheetLayoutView="100" workbookViewId="0">
      <selection activeCell="A21" sqref="A21:H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8" t="str">
        <f>Registro!D6</f>
        <v>INGENIERIA INDUSTRIAL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ME.MARTA GABRIELA LIMON OROZCO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7" t="str">
        <f>Registro!F9</f>
        <v>FEBRERO-JUNIO2024</v>
      </c>
      <c r="H9" s="27"/>
    </row>
    <row r="11" spans="1:8" ht="32.15" customHeight="1" x14ac:dyDescent="0.3">
      <c r="A11" s="4" t="s">
        <v>4</v>
      </c>
      <c r="B11" s="28" t="str">
        <f>Registro!B11</f>
        <v>GESTION ACADEMICA (Modulo de especialidad)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Establecer la Integración delmodulo de Especialidades aplicable a la 
educación escolarizada, del plan de estudio de lngenieria Industrial para la formación y desarrollo de competencias profesionales.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Diseño del modulo de especialidad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4.5" customHeight="1" x14ac:dyDescent="0.25">
      <c r="A21" s="40" t="str">
        <f>Registro!A22</f>
        <v>Definicion y caracterizacion del modulo de especialidad</v>
      </c>
      <c r="B21" s="41"/>
      <c r="C21" s="42" t="s">
        <v>44</v>
      </c>
      <c r="D21" s="43"/>
      <c r="E21" s="44"/>
      <c r="F21" s="40" t="s">
        <v>41</v>
      </c>
      <c r="G21" s="41"/>
      <c r="H21" s="10">
        <v>0.33</v>
      </c>
    </row>
    <row r="22" spans="1:8" s="6" customFormat="1" ht="35.15" customHeight="1" x14ac:dyDescent="0.25">
      <c r="A22" s="40" t="str">
        <f>Registro!A23</f>
        <v>Preparacion  de las unidades de la asigantura seleccionada y asignada</v>
      </c>
      <c r="B22" s="41"/>
      <c r="C22" s="42" t="s">
        <v>44</v>
      </c>
      <c r="D22" s="43"/>
      <c r="E22" s="44"/>
      <c r="F22" s="40" t="s">
        <v>41</v>
      </c>
      <c r="G22" s="41"/>
      <c r="H22" s="10">
        <v>0.33</v>
      </c>
    </row>
    <row r="23" spans="1:8" s="6" customFormat="1" ht="35.15" customHeight="1" x14ac:dyDescent="0.25">
      <c r="A23" s="40" t="str">
        <f>Registro!A24</f>
        <v>Realizar competencias</v>
      </c>
      <c r="B23" s="41"/>
      <c r="C23" s="42" t="s">
        <v>44</v>
      </c>
      <c r="D23" s="43"/>
      <c r="E23" s="44"/>
      <c r="F23" s="40" t="s">
        <v>41</v>
      </c>
      <c r="G23" s="41"/>
      <c r="H23" s="10">
        <v>0.33</v>
      </c>
    </row>
    <row r="24" spans="1:8" s="6" customFormat="1" ht="35.15" customHeight="1" x14ac:dyDescent="0.25">
      <c r="A24" s="40" t="str">
        <f>Registro!A25</f>
        <v>Registro de los codigos</v>
      </c>
      <c r="B24" s="41"/>
      <c r="C24" s="42" t="s">
        <v>44</v>
      </c>
      <c r="D24" s="43"/>
      <c r="E24" s="44"/>
      <c r="F24" s="40"/>
      <c r="G24" s="41"/>
      <c r="H24" s="10"/>
    </row>
    <row r="25" spans="1:8" s="6" customFormat="1" x14ac:dyDescent="0.25">
      <c r="A25" s="37" t="str">
        <f>Registro!A26</f>
        <v>evaluacion completa de la asignatura</v>
      </c>
      <c r="B25" s="37"/>
      <c r="C25" s="42" t="s">
        <v>44</v>
      </c>
      <c r="D25" s="43"/>
      <c r="E25" s="44"/>
      <c r="F25" s="40"/>
      <c r="G25" s="41"/>
      <c r="H25" s="10"/>
    </row>
    <row r="26" spans="1:8" s="6" customFormat="1" x14ac:dyDescent="0.25">
      <c r="A26" s="37">
        <f>Registro!A27</f>
        <v>0</v>
      </c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>
        <f>Registro!A28</f>
        <v>0</v>
      </c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34"/>
      <c r="B30" s="34"/>
      <c r="C30" s="34"/>
      <c r="D30" s="34"/>
      <c r="E30" s="34"/>
      <c r="F30" s="34"/>
      <c r="G30" s="34"/>
      <c r="H30" s="34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7" t="str">
        <f>B8</f>
        <v>ME.MARTA GABRIELA LIMON OROZCO</v>
      </c>
      <c r="C32" s="28" t="str">
        <f>Registro!C34</f>
        <v>ING. FLOR ILIANA CHONTAL PELAYO</v>
      </c>
      <c r="D32" s="28"/>
      <c r="E32" s="28"/>
      <c r="G32" s="28" t="str">
        <f>Registro!F34</f>
        <v>M.C.J y S. OFELIA ENRIQUEZ ORDAZ</v>
      </c>
      <c r="H32" s="28"/>
    </row>
    <row r="33" spans="1:8" ht="28.5" customHeight="1" x14ac:dyDescent="0.25">
      <c r="A33" s="9" t="s">
        <v>15</v>
      </c>
      <c r="C33" s="39" t="s">
        <v>30</v>
      </c>
      <c r="D33" s="39"/>
      <c r="E33" s="39"/>
      <c r="G33" s="14" t="s">
        <v>29</v>
      </c>
      <c r="H33" s="14"/>
    </row>
    <row r="35" spans="1:8" ht="24.75" customHeight="1" x14ac:dyDescent="0.25">
      <c r="A35" s="33" t="s">
        <v>19</v>
      </c>
      <c r="B35" s="33"/>
      <c r="C35" s="33"/>
      <c r="D35" s="33"/>
      <c r="E35" s="33"/>
      <c r="F35" s="33"/>
      <c r="G35" s="33"/>
      <c r="H35" s="33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8" zoomScaleNormal="100" zoomScaleSheetLayoutView="100" workbookViewId="0">
      <selection activeCell="C21" sqref="C21:H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8" t="str">
        <f>Registro!D6</f>
        <v>INGENIERIA INDUSTRIAL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FEBRERO-JUNIO2024</v>
      </c>
      <c r="H9" s="27"/>
    </row>
    <row r="11" spans="1:8" ht="13" x14ac:dyDescent="0.3">
      <c r="A11" s="4" t="s">
        <v>4</v>
      </c>
      <c r="B11" s="21" t="str">
        <f>Registro!B11</f>
        <v>GESTION ACADEMICA (Modulo de especialidad)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Establecer la Integración delmodulo de Especialidades aplicable a la 
educación escolarizada, del plan de estudio de lngenieria Industrial para la formación y desarrollo de competencias profesionales.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Diseño del modulo de especialidad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51.75" customHeight="1" x14ac:dyDescent="0.25">
      <c r="A21" s="40" t="str">
        <f>Registro!A22</f>
        <v>Definicion y caracterizacion del modulo de especialidad</v>
      </c>
      <c r="B21" s="41"/>
      <c r="C21" s="42" t="s">
        <v>44</v>
      </c>
      <c r="D21" s="43"/>
      <c r="E21" s="44"/>
      <c r="F21" s="40" t="s">
        <v>41</v>
      </c>
      <c r="G21" s="41"/>
      <c r="H21" s="10">
        <v>1</v>
      </c>
    </row>
    <row r="22" spans="1:8" s="6" customFormat="1" ht="61.5" customHeight="1" x14ac:dyDescent="0.25">
      <c r="A22" s="40" t="str">
        <f>Registro!A23</f>
        <v>Preparacion  de las unidades de la asigantura seleccionada y asignada</v>
      </c>
      <c r="B22" s="41"/>
      <c r="C22" s="42" t="s">
        <v>44</v>
      </c>
      <c r="D22" s="43"/>
      <c r="E22" s="44"/>
      <c r="F22" s="40" t="s">
        <v>41</v>
      </c>
      <c r="G22" s="41"/>
      <c r="H22" s="10">
        <v>0.66</v>
      </c>
    </row>
    <row r="23" spans="1:8" s="6" customFormat="1" ht="46.5" customHeight="1" x14ac:dyDescent="0.25">
      <c r="A23" s="40" t="str">
        <f>Registro!A24</f>
        <v>Realizar competencias</v>
      </c>
      <c r="B23" s="41"/>
      <c r="C23" s="42" t="s">
        <v>44</v>
      </c>
      <c r="D23" s="43"/>
      <c r="E23" s="44"/>
      <c r="F23" s="40" t="s">
        <v>41</v>
      </c>
      <c r="G23" s="41"/>
      <c r="H23" s="10">
        <v>0.66</v>
      </c>
    </row>
    <row r="24" spans="1:8" s="6" customFormat="1" ht="27" customHeight="1" x14ac:dyDescent="0.25">
      <c r="A24" s="40" t="str">
        <f>Registro!A25</f>
        <v>Registro de los codigos</v>
      </c>
      <c r="B24" s="41"/>
      <c r="C24" s="42" t="s">
        <v>44</v>
      </c>
      <c r="D24" s="43"/>
      <c r="E24" s="44"/>
      <c r="F24" s="40" t="s">
        <v>41</v>
      </c>
      <c r="G24" s="41"/>
      <c r="H24" s="10">
        <v>0.66</v>
      </c>
    </row>
    <row r="25" spans="1:8" s="6" customFormat="1" ht="36.65" customHeight="1" x14ac:dyDescent="0.25">
      <c r="A25" s="37" t="str">
        <f>Registro!A26</f>
        <v>evaluacion completa de la asignatura</v>
      </c>
      <c r="B25" s="37"/>
      <c r="C25" s="42" t="s">
        <v>44</v>
      </c>
      <c r="D25" s="43"/>
      <c r="E25" s="44"/>
      <c r="F25" s="40"/>
      <c r="G25" s="41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>
        <f>Registro!A27</f>
        <v>0</v>
      </c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>
        <f>Registro!A28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34"/>
      <c r="B31" s="34"/>
      <c r="C31" s="34"/>
      <c r="D31" s="34"/>
      <c r="E31" s="34"/>
      <c r="F31" s="34"/>
      <c r="G31" s="34"/>
      <c r="H31" s="34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8" t="str">
        <f>Registro!C34</f>
        <v>ING. FLOR ILIANA CHONTAL PELAYO</v>
      </c>
      <c r="D33" s="28"/>
      <c r="E33" s="28"/>
      <c r="G33" s="28" t="str">
        <f>Registro!F34</f>
        <v>M.C.J y S. OFELIA ENRIQUEZ ORDAZ</v>
      </c>
      <c r="H33" s="28"/>
    </row>
    <row r="34" spans="1:8" ht="28.5" customHeight="1" x14ac:dyDescent="0.25">
      <c r="A34" s="9" t="s">
        <v>15</v>
      </c>
      <c r="C34" s="39" t="s">
        <v>31</v>
      </c>
      <c r="D34" s="39"/>
      <c r="E34" s="39"/>
      <c r="G34" s="14" t="s">
        <v>14</v>
      </c>
      <c r="H34" s="14"/>
    </row>
    <row r="36" spans="1:8" ht="24.75" customHeight="1" x14ac:dyDescent="0.25">
      <c r="A36" s="33" t="s">
        <v>19</v>
      </c>
      <c r="B36" s="33"/>
      <c r="C36" s="33"/>
      <c r="D36" s="33"/>
      <c r="E36" s="33"/>
      <c r="F36" s="33"/>
      <c r="G36" s="33"/>
      <c r="H36" s="33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16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8" t="str">
        <f>Registro!D6</f>
        <v>INGENIERIA INDUSTRIAL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ME.MARTA GABRIELA LIMON OROZCO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FEBRERO-JUNIO2024</v>
      </c>
      <c r="H9" s="27"/>
    </row>
    <row r="11" spans="1:8" ht="13" x14ac:dyDescent="0.3">
      <c r="A11" s="4" t="s">
        <v>4</v>
      </c>
      <c r="B11" s="21" t="str">
        <f>Registro!B11</f>
        <v>GESTION ACADEMICA (Modulo de especialidad)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Establecer la Integración delmodulo de Especialidades aplicable a la 
educación escolarizada, del plan de estudio de lngenieria Industrial para la formación y desarrollo de competencias profesionales.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Diseño del modulo de especialidad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4.5" customHeight="1" x14ac:dyDescent="0.25">
      <c r="A21" s="40" t="str">
        <f>Registro!A22</f>
        <v>Definicion y caracterizacion del modulo de especialidad</v>
      </c>
      <c r="B21" s="41"/>
      <c r="C21" s="42" t="s">
        <v>44</v>
      </c>
      <c r="D21" s="43"/>
      <c r="E21" s="44"/>
      <c r="F21" s="40" t="s">
        <v>41</v>
      </c>
      <c r="G21" s="41"/>
      <c r="H21" s="10">
        <v>1</v>
      </c>
    </row>
    <row r="22" spans="1:8" s="6" customFormat="1" ht="36" customHeight="1" x14ac:dyDescent="0.25">
      <c r="A22" s="40" t="str">
        <f>Registro!A23</f>
        <v>Preparacion  de las unidades de la asigantura seleccionada y asignada</v>
      </c>
      <c r="B22" s="41"/>
      <c r="C22" s="42" t="s">
        <v>44</v>
      </c>
      <c r="D22" s="43"/>
      <c r="E22" s="44"/>
      <c r="F22" s="40" t="s">
        <v>41</v>
      </c>
      <c r="G22" s="41"/>
      <c r="H22" s="10">
        <v>1</v>
      </c>
    </row>
    <row r="23" spans="1:8" s="6" customFormat="1" ht="39.65" customHeight="1" x14ac:dyDescent="0.25">
      <c r="A23" s="40" t="str">
        <f>Registro!A24</f>
        <v>Realizar competencias</v>
      </c>
      <c r="B23" s="41"/>
      <c r="C23" s="42" t="s">
        <v>44</v>
      </c>
      <c r="D23" s="43"/>
      <c r="E23" s="44"/>
      <c r="F23" s="40" t="s">
        <v>41</v>
      </c>
      <c r="G23" s="41"/>
      <c r="H23" s="10">
        <v>1</v>
      </c>
    </row>
    <row r="24" spans="1:8" s="6" customFormat="1" ht="26.5" customHeight="1" x14ac:dyDescent="0.25">
      <c r="A24" s="40" t="str">
        <f>Registro!A25</f>
        <v>Registro de los codigos</v>
      </c>
      <c r="B24" s="41"/>
      <c r="C24" s="42" t="s">
        <v>44</v>
      </c>
      <c r="D24" s="43"/>
      <c r="E24" s="44"/>
      <c r="F24" s="40" t="s">
        <v>41</v>
      </c>
      <c r="G24" s="41"/>
      <c r="H24" s="10">
        <v>1</v>
      </c>
    </row>
    <row r="25" spans="1:8" s="6" customFormat="1" x14ac:dyDescent="0.25">
      <c r="A25" s="37" t="str">
        <f>Registro!A26</f>
        <v>evaluacion completa de la asignatura</v>
      </c>
      <c r="B25" s="37"/>
      <c r="C25" s="42" t="s">
        <v>44</v>
      </c>
      <c r="D25" s="43"/>
      <c r="E25" s="44"/>
      <c r="F25" s="40" t="s">
        <v>45</v>
      </c>
      <c r="G25" s="41"/>
      <c r="H25" s="10">
        <v>1</v>
      </c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>
        <f>Registro!A27</f>
        <v>0</v>
      </c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>
        <f>Registro!A28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34"/>
      <c r="B31" s="34"/>
      <c r="C31" s="34"/>
      <c r="D31" s="34"/>
      <c r="E31" s="34"/>
      <c r="F31" s="34"/>
      <c r="G31" s="34"/>
      <c r="H31" s="34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8" t="str">
        <f>Registro!C34</f>
        <v>ING. FLOR ILIANA CHONTAL PELAYO</v>
      </c>
      <c r="D33" s="28"/>
      <c r="E33" s="28"/>
      <c r="G33" s="28" t="str">
        <f>Registro!F34</f>
        <v>M.C.J y S. OFELIA ENRIQUEZ ORDAZ</v>
      </c>
      <c r="H33" s="28"/>
    </row>
    <row r="34" spans="1:8" ht="28.5" customHeight="1" x14ac:dyDescent="0.25">
      <c r="A34" s="9" t="s">
        <v>15</v>
      </c>
      <c r="C34" s="39" t="s">
        <v>31</v>
      </c>
      <c r="D34" s="39"/>
      <c r="E34" s="39"/>
      <c r="G34" s="14" t="s">
        <v>14</v>
      </c>
      <c r="H34" s="14"/>
    </row>
    <row r="36" spans="1:8" ht="24.75" customHeight="1" x14ac:dyDescent="0.25">
      <c r="A36" s="33" t="s">
        <v>19</v>
      </c>
      <c r="B36" s="33"/>
      <c r="C36" s="33"/>
      <c r="D36" s="33"/>
      <c r="E36" s="33"/>
      <c r="F36" s="33"/>
      <c r="G36" s="33"/>
      <c r="H36" s="33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2024-06-10T22:04:24Z</dcterms:modified>
</cp:coreProperties>
</file>