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fee0b080e62112/Documentos/FEBRERO-JULIO 2024/PROYECTOS INDIVID/REPORTE 3/"/>
    </mc:Choice>
  </mc:AlternateContent>
  <xr:revisionPtr revIDLastSave="85" documentId="11_54D4A96768A78FB97D155F0E27EE9AFDD7E330FB" xr6:coauthVersionLast="47" xr6:coauthVersionMax="47" xr10:uidLastSave="{24AC6078-E040-42E8-A33F-696EEC549355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</externalReference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5" i="8" l="1"/>
  <c r="A24" i="7"/>
  <c r="A23" i="7"/>
  <c r="A22" i="7"/>
  <c r="A21" i="7"/>
  <c r="G35" i="9" l="1"/>
  <c r="C35" i="9"/>
  <c r="A24" i="9"/>
  <c r="A23" i="9"/>
  <c r="A22" i="9"/>
  <c r="A21" i="9"/>
  <c r="A17" i="9"/>
  <c r="A14" i="9"/>
  <c r="B11" i="9"/>
  <c r="G9" i="9"/>
  <c r="B8" i="9"/>
  <c r="D6" i="9"/>
  <c r="G35" i="8"/>
  <c r="C35" i="8"/>
  <c r="A24" i="8"/>
  <c r="A23" i="8"/>
  <c r="A22" i="8"/>
  <c r="A21" i="8"/>
  <c r="A17" i="8"/>
  <c r="A14" i="8"/>
  <c r="B11" i="8"/>
  <c r="G9" i="8"/>
  <c r="B8" i="8"/>
  <c r="D6" i="8"/>
  <c r="G35" i="7"/>
  <c r="C35" i="7"/>
  <c r="A17" i="7"/>
  <c r="A14" i="7"/>
  <c r="B11" i="7"/>
  <c r="G9" i="7"/>
  <c r="B8" i="7"/>
  <c r="A35" i="7" s="1"/>
</calcChain>
</file>

<file path=xl/sharedStrings.xml><?xml version="1.0" encoding="utf-8"?>
<sst xmlns="http://schemas.openxmlformats.org/spreadsheetml/2006/main" count="116" uniqueCount="48">
  <si>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</si>
  <si>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</si>
  <si>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</si>
  <si>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</si>
  <si>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</si>
  <si>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</si>
  <si>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</si>
  <si>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</si>
  <si>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</si>
  <si>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</si>
  <si>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</si>
  <si>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</si>
  <si>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</si>
  <si>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</si>
  <si>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</si>
  <si>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</si>
  <si>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</si>
  <si>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</si>
  <si>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</si>
  <si>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</si>
  <si>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</si>
  <si>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</si>
  <si>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</si>
  <si>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</si>
  <si>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Gestion Empresarial</t>
  </si>
  <si>
    <t>I.I YARI DE LA LUZ ALFARO CARVAJAL</t>
  </si>
  <si>
    <t>L.C. ANA KERENINA CORDOBA FERMAN</t>
  </si>
  <si>
    <t>MTRA. OFELIA ENRIQUEZ ORDAZ</t>
  </si>
  <si>
    <t>I.I. YARI DE LA LUZ ALFARO CARVAJAL</t>
  </si>
  <si>
    <t>Jefe de División de Ingeniería en Gestión Empresarial</t>
  </si>
  <si>
    <t>Preparar clases, corrección de exámenes, redacción.</t>
  </si>
  <si>
    <t>Elaboración de instrumentación didáctica</t>
  </si>
  <si>
    <t>Elaboración de material didáctico.</t>
  </si>
  <si>
    <t>Capturar calificaciones</t>
  </si>
  <si>
    <t>Elaboración de reportes parciales y finales</t>
  </si>
  <si>
    <t>Instrumentación didáctica</t>
  </si>
  <si>
    <t>Material didáctico y exámenes</t>
  </si>
  <si>
    <t>Lista de calificaciones</t>
  </si>
  <si>
    <t>Reporte parciales y finales</t>
  </si>
  <si>
    <t>APOYO A LA DOCENCIA (ELABORACIÒN DE MATERIAL DIDÀCTICO).</t>
  </si>
  <si>
    <t>Elaborar instrumentaciones didácticas; reportes parciales y finales; lista de calificaciones; material didáctico y exámenes.</t>
  </si>
  <si>
    <t>FEBRERO-JUNIO 24</t>
  </si>
  <si>
    <t>06/02/24  -   07/06/24</t>
  </si>
  <si>
    <t>06/02/24   -   07/06/24</t>
  </si>
  <si>
    <t>06/02/24   -   19/06/24</t>
  </si>
  <si>
    <t>Reporte parciales y finales, entregados en el SGI</t>
  </si>
  <si>
    <t>Instrumentaciòn Didàctica</t>
  </si>
  <si>
    <t>YARI DE LA LUZ ALFARO CARVAJAL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</si>
</sst>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dor/Documents/SEPTIEMBRE-ENERO%202023/PROY%20INDIV/EJEMPLOS/1RPTE.PROYEC.IND.%20DOCEN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stro"/>
      <sheetName val="Reporte 1"/>
      <sheetName val="Reporte 2"/>
      <sheetName val="Reporte 3"/>
    </sheetNames>
    <sheetDataSet>
      <sheetData sheetId="0">
        <row r="21">
          <cell r="A21" t="str">
            <v>Elaboración de instrumentación didáctica</v>
          </cell>
        </row>
        <row r="22">
          <cell r="A22" t="str">
            <v>Elaboración de material didáctico.</v>
          </cell>
        </row>
        <row r="23">
          <cell r="A23" t="str">
            <v>Capturar calificaciones</v>
          </cell>
        </row>
        <row r="24">
          <cell r="A24" t="str">
            <v>Elaboración de reportes parciales y finales</v>
          </cell>
        </row>
      </sheetData>
      <sheetData sheetId="1"/>
      <sheetData sheetId="2"/>
      <sheetData sheetId="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7" zoomScale="110" zoomScaleNormal="110" zoomScaleSheetLayoutView="100" workbookViewId="0">
      <selection activeCell="I19" sqref="I19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81640625" style="1" customWidth="1"/>
    <col min="8" max="16384" width="11.453125" style="1"/>
  </cols>
  <sheetData>
    <row r="1" spans="1:7" ht="56.25" customHeight="1" x14ac:dyDescent="0.25">
      <c r="B1" s="20" t="s">
        <v>20</v>
      </c>
      <c r="C1" s="20"/>
      <c r="D1" s="20"/>
      <c r="E1" s="20"/>
      <c r="F1" s="20"/>
      <c r="G1" s="20"/>
    </row>
    <row r="3" spans="1:7" ht="13" x14ac:dyDescent="0.3">
      <c r="A3" s="28" t="s">
        <v>22</v>
      </c>
      <c r="B3" s="28"/>
      <c r="C3" s="28"/>
      <c r="D3" s="28"/>
      <c r="E3" s="28"/>
      <c r="F3" s="28"/>
      <c r="G3" s="28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8" t="s">
        <v>0</v>
      </c>
      <c r="B5" s="28"/>
      <c r="C5" s="28"/>
      <c r="D5" s="28"/>
      <c r="E5" s="28"/>
      <c r="F5" s="28"/>
      <c r="G5" s="28"/>
    </row>
    <row r="6" spans="1:7" ht="13" x14ac:dyDescent="0.3">
      <c r="A6" s="29" t="s">
        <v>1</v>
      </c>
      <c r="B6" s="29"/>
      <c r="C6" s="29"/>
      <c r="D6" s="32" t="s">
        <v>23</v>
      </c>
      <c r="E6" s="32"/>
      <c r="F6" s="32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4" t="s">
        <v>28</v>
      </c>
      <c r="C8" s="24"/>
      <c r="D8" s="24"/>
      <c r="E8" s="24"/>
      <c r="F8" s="24"/>
      <c r="G8" s="24"/>
    </row>
    <row r="9" spans="1:7" ht="14.5" x14ac:dyDescent="0.35">
      <c r="A9"/>
      <c r="B9"/>
      <c r="C9"/>
      <c r="E9" s="4" t="s">
        <v>11</v>
      </c>
      <c r="F9" s="33" t="s">
        <v>41</v>
      </c>
      <c r="G9" s="33"/>
    </row>
    <row r="11" spans="1:7" ht="31.5" customHeight="1" x14ac:dyDescent="0.3">
      <c r="A11" s="4" t="s">
        <v>4</v>
      </c>
      <c r="B11" s="25" t="s">
        <v>39</v>
      </c>
      <c r="C11" s="25"/>
      <c r="D11" s="25"/>
      <c r="E11" s="25"/>
      <c r="F11" s="25"/>
      <c r="G11" s="25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25.5" customHeight="1" x14ac:dyDescent="0.25">
      <c r="A14" s="27" t="s">
        <v>30</v>
      </c>
      <c r="B14" s="27"/>
      <c r="C14" s="27"/>
      <c r="D14" s="27"/>
      <c r="E14" s="27"/>
      <c r="F14" s="27"/>
      <c r="G14" s="27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68.25" customHeight="1" x14ac:dyDescent="0.25">
      <c r="A17" s="27" t="s">
        <v>40</v>
      </c>
      <c r="B17" s="27"/>
      <c r="C17" s="27"/>
      <c r="D17" s="27"/>
      <c r="E17" s="27"/>
      <c r="F17" s="27"/>
      <c r="G17" s="27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6" t="s">
        <v>17</v>
      </c>
      <c r="B19" s="26"/>
      <c r="C19" s="26"/>
      <c r="D19" s="26"/>
      <c r="E19" s="26"/>
      <c r="F19" s="26"/>
      <c r="G19" s="26"/>
    </row>
    <row r="20" spans="1:7" s="6" customFormat="1" x14ac:dyDescent="0.25">
      <c r="A20" s="36" t="s">
        <v>6</v>
      </c>
      <c r="B20" s="37"/>
      <c r="C20" s="37"/>
      <c r="D20" s="37"/>
      <c r="E20" s="37"/>
      <c r="F20" s="38"/>
      <c r="G20" s="12" t="s">
        <v>13</v>
      </c>
    </row>
    <row r="21" spans="1:7" s="6" customFormat="1" x14ac:dyDescent="0.25">
      <c r="A21" s="21" t="s">
        <v>31</v>
      </c>
      <c r="B21" s="22"/>
      <c r="C21" s="22"/>
      <c r="D21" s="22"/>
      <c r="E21" s="22"/>
      <c r="F21" s="23"/>
      <c r="G21" s="11">
        <v>45320</v>
      </c>
    </row>
    <row r="22" spans="1:7" s="6" customFormat="1" x14ac:dyDescent="0.25">
      <c r="A22" s="21" t="s">
        <v>32</v>
      </c>
      <c r="B22" s="22"/>
      <c r="C22" s="22"/>
      <c r="D22" s="22"/>
      <c r="E22" s="22"/>
      <c r="F22" s="23"/>
      <c r="G22" s="16" t="s">
        <v>42</v>
      </c>
    </row>
    <row r="23" spans="1:7" s="6" customFormat="1" x14ac:dyDescent="0.25">
      <c r="A23" s="21" t="s">
        <v>33</v>
      </c>
      <c r="B23" s="22"/>
      <c r="C23" s="22"/>
      <c r="D23" s="22"/>
      <c r="E23" s="22"/>
      <c r="F23" s="23"/>
      <c r="G23" s="16" t="s">
        <v>43</v>
      </c>
    </row>
    <row r="24" spans="1:7" s="6" customFormat="1" x14ac:dyDescent="0.25">
      <c r="A24" s="21" t="s">
        <v>34</v>
      </c>
      <c r="B24" s="22"/>
      <c r="C24" s="22"/>
      <c r="D24" s="22"/>
      <c r="E24" s="22"/>
      <c r="F24" s="23"/>
      <c r="G24" s="16" t="s">
        <v>44</v>
      </c>
    </row>
    <row r="25" spans="1:7" s="6" customFormat="1" x14ac:dyDescent="0.25">
      <c r="A25" s="21"/>
      <c r="B25" s="22"/>
      <c r="C25" s="22"/>
      <c r="D25" s="22"/>
      <c r="E25" s="22"/>
      <c r="F25" s="23"/>
      <c r="G25" s="11"/>
    </row>
    <row r="26" spans="1:7" s="6" customFormat="1" x14ac:dyDescent="0.25">
      <c r="A26" s="21"/>
      <c r="B26" s="22"/>
      <c r="C26" s="22"/>
      <c r="D26" s="22"/>
      <c r="E26" s="22"/>
      <c r="F26" s="23"/>
      <c r="G26" s="11"/>
    </row>
    <row r="27" spans="1:7" s="6" customFormat="1" x14ac:dyDescent="0.25">
      <c r="A27" s="21"/>
      <c r="B27" s="22"/>
      <c r="C27" s="22"/>
      <c r="D27" s="22"/>
      <c r="E27" s="22"/>
      <c r="F27" s="23"/>
      <c r="G27" s="11"/>
    </row>
    <row r="28" spans="1:7" s="6" customFormat="1" x14ac:dyDescent="0.25">
      <c r="A28" s="21"/>
      <c r="B28" s="22"/>
      <c r="C28" s="22"/>
      <c r="D28" s="22"/>
      <c r="E28" s="22"/>
      <c r="F28" s="23"/>
      <c r="G28" s="11"/>
    </row>
    <row r="29" spans="1:7" s="6" customFormat="1" x14ac:dyDescent="0.25">
      <c r="A29" s="21"/>
      <c r="B29" s="22"/>
      <c r="C29" s="22"/>
      <c r="D29" s="22"/>
      <c r="E29" s="22"/>
      <c r="F29" s="23"/>
      <c r="G29" s="11"/>
    </row>
    <row r="30" spans="1:7" s="6" customFormat="1" x14ac:dyDescent="0.25">
      <c r="A30" s="21"/>
      <c r="B30" s="22"/>
      <c r="C30" s="22"/>
      <c r="D30" s="22"/>
      <c r="E30" s="22"/>
      <c r="F30" s="23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6" t="s">
        <v>10</v>
      </c>
      <c r="B32" s="26"/>
      <c r="C32" s="26"/>
      <c r="D32" s="26"/>
      <c r="E32" s="26"/>
      <c r="F32" s="26"/>
      <c r="G32" s="26"/>
    </row>
    <row r="33" spans="1:7" s="6" customFormat="1" ht="46.5" customHeight="1" x14ac:dyDescent="0.25">
      <c r="A33" s="31"/>
      <c r="B33" s="31"/>
      <c r="C33" s="31"/>
      <c r="D33" s="31"/>
      <c r="E33" s="31"/>
      <c r="F33" s="31"/>
      <c r="G33" s="31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">
        <v>25</v>
      </c>
      <c r="C36" s="25" t="s">
        <v>26</v>
      </c>
      <c r="D36" s="25"/>
      <c r="E36"/>
      <c r="F36" s="24" t="s">
        <v>27</v>
      </c>
      <c r="G36" s="24"/>
    </row>
    <row r="37" spans="1:7" ht="28.5" customHeight="1" x14ac:dyDescent="0.25">
      <c r="A37" s="9" t="s">
        <v>15</v>
      </c>
      <c r="C37" s="34" t="s">
        <v>24</v>
      </c>
      <c r="D37" s="34"/>
      <c r="F37" s="35" t="s">
        <v>14</v>
      </c>
      <c r="G37" s="35"/>
    </row>
    <row r="39" spans="1:7" x14ac:dyDescent="0.25">
      <c r="A39" s="30" t="s">
        <v>18</v>
      </c>
      <c r="B39" s="30"/>
      <c r="C39" s="30"/>
      <c r="D39" s="30"/>
      <c r="E39" s="30"/>
      <c r="F39" s="30"/>
      <c r="G39" s="30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5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8" zoomScaleNormal="100" zoomScaleSheetLayoutView="100" workbookViewId="0">
      <selection activeCell="C25" sqref="C25:E25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B1" s="47" t="s">
        <v>21</v>
      </c>
      <c r="C1" s="47"/>
      <c r="D1" s="47"/>
      <c r="E1" s="47"/>
      <c r="F1" s="47"/>
      <c r="G1" s="47"/>
      <c r="H1" s="47"/>
    </row>
    <row r="3" spans="1:8" ht="13" x14ac:dyDescent="0.3">
      <c r="A3" s="28" t="s">
        <v>22</v>
      </c>
      <c r="B3" s="28"/>
      <c r="C3" s="28"/>
      <c r="D3" s="28"/>
      <c r="E3" s="28"/>
      <c r="F3" s="28"/>
      <c r="G3" s="28"/>
      <c r="H3" s="2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8" t="s">
        <v>0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1</v>
      </c>
      <c r="B6" s="29"/>
      <c r="C6" s="29"/>
      <c r="D6" s="48" t="s">
        <v>23</v>
      </c>
      <c r="E6" s="48"/>
      <c r="F6" s="4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4" t="str">
        <f>Registro!B8</f>
        <v>I.I. YARI DE LA LUZ ALFARO CARVAJAL</v>
      </c>
      <c r="C8" s="24"/>
      <c r="D8" s="24"/>
      <c r="E8" s="24"/>
      <c r="F8" s="24"/>
      <c r="G8" s="24"/>
      <c r="H8" s="24"/>
    </row>
    <row r="9" spans="1:8" ht="13" x14ac:dyDescent="0.3">
      <c r="A9" s="4" t="s">
        <v>2</v>
      </c>
      <c r="B9" s="24">
        <v>1</v>
      </c>
      <c r="C9" s="24"/>
      <c r="D9" s="8"/>
      <c r="F9" s="4" t="s">
        <v>11</v>
      </c>
      <c r="G9" s="33" t="str">
        <f>Registro!F9</f>
        <v>FEBRERO-JUNIO 24</v>
      </c>
      <c r="H9" s="33"/>
    </row>
    <row r="11" spans="1:8" ht="31.5" customHeight="1" x14ac:dyDescent="0.3">
      <c r="A11" s="4" t="s">
        <v>4</v>
      </c>
      <c r="B11" s="25" t="str">
        <f>Registro!B11</f>
        <v>APOYO A LA DOCENCIA (ELABORACIÒN DE MATERIAL DIDÀCTICO).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5">
      <c r="A14" s="27" t="str">
        <f>Registro!A14</f>
        <v>Preparar clases, corrección de exámenes, redacción.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72" customHeight="1" x14ac:dyDescent="0.25">
      <c r="A17" s="27" t="str">
        <f>Registro!A17</f>
        <v>Elaborar instrumentaciones didácticas; reportes parciales y finales; lista de calificaciones; material didáctico y exámenes.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5">
      <c r="A21" s="40" t="str">
        <f>[1]Registro!A21</f>
        <v>Elaboración de instrumentación didáctica</v>
      </c>
      <c r="B21" s="40"/>
      <c r="C21" s="42">
        <v>45320</v>
      </c>
      <c r="D21" s="43"/>
      <c r="E21" s="44"/>
      <c r="F21" s="40" t="s">
        <v>35</v>
      </c>
      <c r="G21" s="40"/>
      <c r="H21" s="10">
        <v>1</v>
      </c>
    </row>
    <row r="22" spans="1:8" s="6" customFormat="1" ht="35.25" customHeight="1" x14ac:dyDescent="0.25">
      <c r="A22" s="40" t="str">
        <f>[1]Registro!A22</f>
        <v>Elaboración de material didáctico.</v>
      </c>
      <c r="B22" s="40"/>
      <c r="C22" s="42" t="s">
        <v>43</v>
      </c>
      <c r="D22" s="43"/>
      <c r="E22" s="44"/>
      <c r="F22" s="27" t="s">
        <v>36</v>
      </c>
      <c r="G22" s="27"/>
      <c r="H22" s="17">
        <v>0.33329999999999999</v>
      </c>
    </row>
    <row r="23" spans="1:8" s="6" customFormat="1" ht="35.25" customHeight="1" x14ac:dyDescent="0.25">
      <c r="A23" s="40" t="str">
        <f>[1]Registro!A23</f>
        <v>Capturar calificaciones</v>
      </c>
      <c r="B23" s="40"/>
      <c r="C23" s="42" t="s">
        <v>43</v>
      </c>
      <c r="D23" s="43"/>
      <c r="E23" s="44"/>
      <c r="F23" s="40" t="s">
        <v>37</v>
      </c>
      <c r="G23" s="40"/>
      <c r="H23" s="17">
        <v>0.33329999999999999</v>
      </c>
    </row>
    <row r="24" spans="1:8" s="6" customFormat="1" ht="35.25" customHeight="1" x14ac:dyDescent="0.25">
      <c r="A24" s="40" t="str">
        <f>[1]Registro!A24</f>
        <v>Elaboración de reportes parciales y finales</v>
      </c>
      <c r="B24" s="40"/>
      <c r="C24" s="42" t="s">
        <v>44</v>
      </c>
      <c r="D24" s="43"/>
      <c r="E24" s="44"/>
      <c r="F24" s="40" t="s">
        <v>38</v>
      </c>
      <c r="G24" s="40"/>
      <c r="H24" s="17">
        <v>0.33329999999999999</v>
      </c>
    </row>
    <row r="25" spans="1:8" s="6" customFormat="1" ht="35.25" customHeight="1" x14ac:dyDescent="0.25">
      <c r="A25" s="27"/>
      <c r="B25" s="27"/>
      <c r="C25" s="41"/>
      <c r="D25" s="41"/>
      <c r="E25" s="41"/>
      <c r="F25" s="40"/>
      <c r="G25" s="40"/>
      <c r="H25" s="10"/>
    </row>
    <row r="26" spans="1:8" s="6" customFormat="1" ht="35.25" customHeight="1" x14ac:dyDescent="0.25">
      <c r="A26" s="27"/>
      <c r="B26" s="27"/>
      <c r="C26" s="41"/>
      <c r="D26" s="41"/>
      <c r="E26" s="41"/>
      <c r="F26" s="27"/>
      <c r="G26" s="27"/>
      <c r="H26" s="10"/>
    </row>
    <row r="27" spans="1:8" s="6" customFormat="1" ht="35.25" customHeight="1" x14ac:dyDescent="0.25">
      <c r="A27" s="27"/>
      <c r="B27" s="27"/>
      <c r="C27" s="41"/>
      <c r="D27" s="41"/>
      <c r="E27" s="41"/>
      <c r="F27" s="27"/>
      <c r="G27" s="27"/>
      <c r="H27" s="10"/>
    </row>
    <row r="28" spans="1:8" s="6" customFormat="1" x14ac:dyDescent="0.25">
      <c r="A28" s="27"/>
      <c r="B28" s="27"/>
      <c r="C28" s="41"/>
      <c r="D28" s="41"/>
      <c r="E28" s="41"/>
      <c r="F28" s="40"/>
      <c r="G28" s="40"/>
      <c r="H28" s="10"/>
    </row>
    <row r="29" spans="1:8" s="6" customFormat="1" x14ac:dyDescent="0.25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5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thickBot="1" x14ac:dyDescent="0.3">
      <c r="A35" s="18" t="str">
        <f>B8</f>
        <v>I.I. YARI DE LA LUZ ALFARO CARVAJAL</v>
      </c>
      <c r="C35" s="25" t="str">
        <f>Registro!C36</f>
        <v>L.C. ANA KERENINA CORDOBA FERMAN</v>
      </c>
      <c r="D35" s="25"/>
      <c r="E35" s="25"/>
      <c r="G35" s="25" t="str">
        <f>Registro!F36</f>
        <v>MTRA. OFELIA ENRIQUEZ ORDAZ</v>
      </c>
      <c r="H35" s="25"/>
    </row>
    <row r="36" spans="1:8" ht="39.75" customHeight="1" x14ac:dyDescent="0.25">
      <c r="A36" s="19" t="s">
        <v>15</v>
      </c>
      <c r="C36" s="39" t="s">
        <v>29</v>
      </c>
      <c r="D36" s="39"/>
      <c r="E36" s="39"/>
      <c r="G36" s="14" t="s">
        <v>14</v>
      </c>
      <c r="H36" s="14"/>
    </row>
    <row r="37" spans="1:8" ht="16.5" customHeight="1" x14ac:dyDescent="0.25"/>
    <row r="38" spans="1:8" ht="24.75" customHeight="1" x14ac:dyDescent="0.25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5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31" zoomScaleNormal="100" zoomScaleSheetLayoutView="100" workbookViewId="0">
      <selection activeCell="C36" sqref="C36:E3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7" width="11.453125" style="1"/>
    <col min="8" max="8" width="15.54296875" style="1" customWidth="1"/>
    <col min="9" max="16384" width="11.453125" style="1"/>
  </cols>
  <sheetData>
    <row r="1" spans="1:8" ht="56.25" customHeight="1" x14ac:dyDescent="0.25">
      <c r="B1" s="47" t="s">
        <v>21</v>
      </c>
      <c r="C1" s="47"/>
      <c r="D1" s="47"/>
      <c r="E1" s="47"/>
      <c r="F1" s="47"/>
      <c r="G1" s="47"/>
      <c r="H1" s="47"/>
    </row>
    <row r="3" spans="1:8" ht="13" x14ac:dyDescent="0.3">
      <c r="A3" s="28" t="s">
        <v>22</v>
      </c>
      <c r="B3" s="28"/>
      <c r="C3" s="28"/>
      <c r="D3" s="28"/>
      <c r="E3" s="28"/>
      <c r="F3" s="28"/>
      <c r="G3" s="28"/>
      <c r="H3" s="2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8" t="s">
        <v>0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1</v>
      </c>
      <c r="B6" s="29"/>
      <c r="C6" s="29"/>
      <c r="D6" s="48" t="str">
        <f>Registro!D6</f>
        <v>EN GESTION EMPRESARIAL</v>
      </c>
      <c r="E6" s="48"/>
      <c r="F6" s="4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4" t="str">
        <f>Registro!B8</f>
        <v>I.I. YARI DE LA LUZ ALFARO CARVAJAL</v>
      </c>
      <c r="C8" s="24"/>
      <c r="D8" s="24"/>
      <c r="E8" s="24"/>
      <c r="F8" s="24"/>
      <c r="G8" s="24"/>
      <c r="H8" s="24"/>
    </row>
    <row r="9" spans="1:8" ht="13" x14ac:dyDescent="0.3">
      <c r="A9" s="4" t="s">
        <v>2</v>
      </c>
      <c r="B9" s="24">
        <v>2</v>
      </c>
      <c r="C9" s="24"/>
      <c r="D9" s="8"/>
      <c r="F9" s="4" t="s">
        <v>11</v>
      </c>
      <c r="G9" s="33" t="str">
        <f>Registro!F9</f>
        <v>FEBRERO-JUNIO 24</v>
      </c>
      <c r="H9" s="33"/>
    </row>
    <row r="10" spans="1:8" ht="4.5" customHeight="1" x14ac:dyDescent="0.25"/>
    <row r="11" spans="1:8" ht="25.5" customHeight="1" x14ac:dyDescent="0.3">
      <c r="A11" s="4" t="s">
        <v>4</v>
      </c>
      <c r="B11" s="25" t="str">
        <f>Registro!B11</f>
        <v>APOYO A LA DOCENCIA (ELABORACIÒN DE MATERIAL DIDÀCTICO).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5">
      <c r="A14" s="27" t="str">
        <f>Registro!A14</f>
        <v>Preparar clases, corrección de exámenes, redacción.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5">
      <c r="A17" s="27" t="str">
        <f>Registro!A17</f>
        <v>Elaborar instrumentaciones didácticas; reportes parciales y finales; lista de calificaciones; material didáctico y exámenes.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5">
      <c r="A21" s="27" t="str">
        <f>Registro!A21</f>
        <v>Elaboración de instrumentación didáctica</v>
      </c>
      <c r="B21" s="27"/>
      <c r="C21" s="42">
        <v>45320</v>
      </c>
      <c r="D21" s="43"/>
      <c r="E21" s="44"/>
      <c r="F21" s="40" t="s">
        <v>35</v>
      </c>
      <c r="G21" s="40"/>
      <c r="H21" s="10">
        <v>1</v>
      </c>
    </row>
    <row r="22" spans="1:8" s="6" customFormat="1" ht="35.25" customHeight="1" x14ac:dyDescent="0.25">
      <c r="A22" s="27" t="str">
        <f>Registro!A22</f>
        <v>Elaboración de material didáctico.</v>
      </c>
      <c r="B22" s="27"/>
      <c r="C22" s="42" t="s">
        <v>43</v>
      </c>
      <c r="D22" s="43"/>
      <c r="E22" s="44"/>
      <c r="F22" s="27" t="s">
        <v>36</v>
      </c>
      <c r="G22" s="27"/>
      <c r="H22" s="10">
        <v>0.66</v>
      </c>
    </row>
    <row r="23" spans="1:8" s="6" customFormat="1" ht="35.25" customHeight="1" x14ac:dyDescent="0.25">
      <c r="A23" s="27" t="str">
        <f>Registro!A23</f>
        <v>Capturar calificaciones</v>
      </c>
      <c r="B23" s="27"/>
      <c r="C23" s="42" t="s">
        <v>43</v>
      </c>
      <c r="D23" s="43"/>
      <c r="E23" s="44"/>
      <c r="F23" s="27" t="s">
        <v>37</v>
      </c>
      <c r="G23" s="27"/>
      <c r="H23" s="10">
        <v>0.66</v>
      </c>
    </row>
    <row r="24" spans="1:8" s="6" customFormat="1" ht="35.25" customHeight="1" x14ac:dyDescent="0.25">
      <c r="A24" s="27" t="str">
        <f>Registro!A24</f>
        <v>Elaboración de reportes parciales y finales</v>
      </c>
      <c r="B24" s="27"/>
      <c r="C24" s="42" t="s">
        <v>44</v>
      </c>
      <c r="D24" s="43"/>
      <c r="E24" s="44"/>
      <c r="F24" s="27" t="s">
        <v>45</v>
      </c>
      <c r="G24" s="27"/>
      <c r="H24" s="10">
        <v>0.66</v>
      </c>
    </row>
    <row r="25" spans="1:8" s="6" customFormat="1" ht="35.25" customHeight="1" x14ac:dyDescent="0.25">
      <c r="A25" s="27"/>
      <c r="B25" s="27"/>
      <c r="C25" s="41"/>
      <c r="D25" s="41"/>
      <c r="E25" s="41"/>
      <c r="F25" s="40"/>
      <c r="G25" s="40"/>
      <c r="H25" s="10"/>
    </row>
    <row r="26" spans="1:8" s="6" customFormat="1" ht="35.25" customHeight="1" x14ac:dyDescent="0.25">
      <c r="A26" s="27"/>
      <c r="B26" s="27"/>
      <c r="C26" s="41"/>
      <c r="D26" s="41"/>
      <c r="E26" s="41"/>
      <c r="F26" s="27"/>
      <c r="G26" s="27"/>
      <c r="H26" s="10"/>
    </row>
    <row r="27" spans="1:8" s="6" customFormat="1" ht="35.25" customHeight="1" x14ac:dyDescent="0.25">
      <c r="A27" s="27"/>
      <c r="B27" s="27"/>
      <c r="C27" s="41"/>
      <c r="D27" s="41"/>
      <c r="E27" s="41"/>
      <c r="F27" s="27"/>
      <c r="G27" s="27"/>
      <c r="H27" s="10"/>
    </row>
    <row r="28" spans="1:8" s="6" customFormat="1" x14ac:dyDescent="0.25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5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5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thickBot="1" x14ac:dyDescent="0.3">
      <c r="A35" s="18" t="str">
        <f>B8</f>
        <v>I.I. YARI DE LA LUZ ALFARO CARVAJAL</v>
      </c>
      <c r="C35" s="24" t="str">
        <f>Registro!C36</f>
        <v>L.C. ANA KERENINA CORDOBA FERMAN</v>
      </c>
      <c r="D35" s="24"/>
      <c r="E35" s="24"/>
      <c r="G35" s="25" t="str">
        <f>Registro!F36</f>
        <v>MTRA. OFELIA ENRIQUEZ ORDAZ</v>
      </c>
      <c r="H35" s="25"/>
    </row>
    <row r="36" spans="1:8" ht="32.5" customHeight="1" x14ac:dyDescent="0.25">
      <c r="A36" s="19" t="s">
        <v>15</v>
      </c>
      <c r="C36" s="39" t="s">
        <v>29</v>
      </c>
      <c r="D36" s="39"/>
      <c r="E36" s="39"/>
      <c r="G36" s="35" t="s">
        <v>14</v>
      </c>
      <c r="H36" s="35"/>
    </row>
    <row r="38" spans="1:8" ht="24.75" customHeight="1" x14ac:dyDescent="0.25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6" zoomScaleNormal="100" zoomScaleSheetLayoutView="100" workbookViewId="0">
      <selection activeCell="K18" sqref="K18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7" t="s">
        <v>21</v>
      </c>
      <c r="C1" s="47"/>
      <c r="D1" s="47"/>
      <c r="E1" s="47"/>
      <c r="F1" s="47"/>
      <c r="G1" s="47"/>
      <c r="H1" s="47"/>
    </row>
    <row r="3" spans="1:8" ht="13" x14ac:dyDescent="0.3">
      <c r="A3" s="28" t="s">
        <v>22</v>
      </c>
      <c r="B3" s="28"/>
      <c r="C3" s="28"/>
      <c r="D3" s="28"/>
      <c r="E3" s="28"/>
      <c r="F3" s="28"/>
      <c r="G3" s="28"/>
      <c r="H3" s="2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8" t="s">
        <v>0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1</v>
      </c>
      <c r="B6" s="29"/>
      <c r="C6" s="29"/>
      <c r="D6" s="48" t="str">
        <f>Registro!D6</f>
        <v>EN GESTION EMPRESARIAL</v>
      </c>
      <c r="E6" s="48"/>
      <c r="F6" s="4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4" t="str">
        <f>Registro!B8</f>
        <v>I.I. YARI DE LA LUZ ALFARO CARVAJAL</v>
      </c>
      <c r="C8" s="24"/>
      <c r="D8" s="24"/>
      <c r="E8" s="24"/>
      <c r="F8" s="24"/>
      <c r="G8" s="24"/>
      <c r="H8" s="24"/>
    </row>
    <row r="9" spans="1:8" ht="13" x14ac:dyDescent="0.3">
      <c r="A9" s="4" t="s">
        <v>2</v>
      </c>
      <c r="B9" s="24">
        <v>3</v>
      </c>
      <c r="C9" s="24"/>
      <c r="D9" s="8"/>
      <c r="F9" s="4" t="s">
        <v>11</v>
      </c>
      <c r="G9" s="33" t="str">
        <f>Registro!F9</f>
        <v>FEBRERO-JUNIO 24</v>
      </c>
      <c r="H9" s="33"/>
    </row>
    <row r="11" spans="1:8" ht="13" x14ac:dyDescent="0.3">
      <c r="A11" s="4" t="s">
        <v>4</v>
      </c>
      <c r="B11" s="24" t="str">
        <f>Registro!B11</f>
        <v>APOYO A LA DOCENCIA (ELABORACIÒN DE MATERIAL DIDÀCTICO).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5">
      <c r="A14" s="27" t="str">
        <f>Registro!A14</f>
        <v>Preparar clases, corrección de exámenes, redacción.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5">
      <c r="A17" s="27" t="str">
        <f>Registro!A17</f>
        <v>Elaborar instrumentaciones didácticas; reportes parciales y finales; lista de calificaciones; material didáctico y exámenes.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22.5" customHeight="1" x14ac:dyDescent="0.25">
      <c r="A21" s="40" t="str">
        <f>Registro!A21</f>
        <v>Elaboración de instrumentación didáctica</v>
      </c>
      <c r="B21" s="40"/>
      <c r="C21" s="41">
        <v>45320</v>
      </c>
      <c r="D21" s="41"/>
      <c r="E21" s="41"/>
      <c r="F21" s="40" t="s">
        <v>46</v>
      </c>
      <c r="G21" s="40"/>
      <c r="H21" s="10">
        <v>1</v>
      </c>
    </row>
    <row r="22" spans="1:8" s="6" customFormat="1" ht="22" customHeight="1" x14ac:dyDescent="0.25">
      <c r="A22" s="40" t="str">
        <f>Registro!A22</f>
        <v>Elaboración de material didáctico.</v>
      </c>
      <c r="B22" s="40"/>
      <c r="C22" s="41" t="s">
        <v>43</v>
      </c>
      <c r="D22" s="41"/>
      <c r="E22" s="41"/>
      <c r="F22" s="27" t="s">
        <v>36</v>
      </c>
      <c r="G22" s="27"/>
      <c r="H22" s="10">
        <v>1</v>
      </c>
    </row>
    <row r="23" spans="1:8" s="6" customFormat="1" ht="21.5" customHeight="1" x14ac:dyDescent="0.25">
      <c r="A23" s="40" t="str">
        <f>Registro!A23</f>
        <v>Capturar calificaciones</v>
      </c>
      <c r="B23" s="40"/>
      <c r="C23" s="41" t="s">
        <v>43</v>
      </c>
      <c r="D23" s="41"/>
      <c r="E23" s="41"/>
      <c r="F23" s="27" t="s">
        <v>37</v>
      </c>
      <c r="G23" s="27"/>
      <c r="H23" s="10">
        <v>1</v>
      </c>
    </row>
    <row r="24" spans="1:8" s="6" customFormat="1" ht="35" customHeight="1" x14ac:dyDescent="0.25">
      <c r="A24" s="40" t="str">
        <f>Registro!A24</f>
        <v>Elaboración de reportes parciales y finales</v>
      </c>
      <c r="B24" s="40"/>
      <c r="C24" s="41" t="s">
        <v>44</v>
      </c>
      <c r="D24" s="41"/>
      <c r="E24" s="41"/>
      <c r="F24" s="27" t="s">
        <v>45</v>
      </c>
      <c r="G24" s="27"/>
      <c r="H24" s="10">
        <v>1</v>
      </c>
    </row>
    <row r="25" spans="1:8" s="6" customFormat="1" x14ac:dyDescent="0.25">
      <c r="A25" s="40"/>
      <c r="B25" s="40"/>
      <c r="C25" s="41"/>
      <c r="D25" s="41"/>
      <c r="E25" s="41"/>
      <c r="F25" s="40"/>
      <c r="G25" s="40"/>
      <c r="H25" s="10"/>
    </row>
    <row r="26" spans="1:8" s="6" customFormat="1" x14ac:dyDescent="0.25">
      <c r="A26" s="40"/>
      <c r="B26" s="40"/>
      <c r="C26" s="41"/>
      <c r="D26" s="41"/>
      <c r="E26" s="41"/>
      <c r="F26" s="27"/>
      <c r="G26" s="27"/>
      <c r="H26" s="10"/>
    </row>
    <row r="27" spans="1:8" s="6" customFormat="1" x14ac:dyDescent="0.25">
      <c r="A27" s="40"/>
      <c r="B27" s="40"/>
      <c r="C27" s="41"/>
      <c r="D27" s="41"/>
      <c r="E27" s="41"/>
      <c r="F27" s="27"/>
      <c r="G27" s="27"/>
      <c r="H27" s="10"/>
    </row>
    <row r="28" spans="1:8" s="6" customFormat="1" x14ac:dyDescent="0.25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5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5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47</v>
      </c>
      <c r="C35" s="49" t="str">
        <f>Registro!C36</f>
        <v>L.C. ANA KERENINA CORDOBA FERMAN</v>
      </c>
      <c r="D35" s="49"/>
      <c r="E35" s="49"/>
      <c r="G35" s="49" t="str">
        <f>Registro!F36</f>
        <v>MTRA. OFELIA ENRIQUEZ ORDAZ</v>
      </c>
      <c r="H35" s="49"/>
    </row>
    <row r="36" spans="1:8" ht="43.5" customHeight="1" x14ac:dyDescent="0.25">
      <c r="A36" s="9" t="s">
        <v>15</v>
      </c>
      <c r="C36" s="39" t="s">
        <v>29</v>
      </c>
      <c r="D36" s="39"/>
      <c r="E36" s="39"/>
      <c r="G36" s="14" t="s">
        <v>14</v>
      </c>
      <c r="H36" s="14"/>
    </row>
    <row r="38" spans="1:8" ht="24.75" customHeight="1" x14ac:dyDescent="0.25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5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Yari Alfaro</cp:lastModifiedBy>
  <cp:lastPrinted>2022-07-28T18:37:02Z</cp:lastPrinted>
  <dcterms:created xsi:type="dcterms:W3CDTF">2022-07-23T13:46:58Z</dcterms:created>
  <dcterms:modified xsi:type="dcterms:W3CDTF">2024-06-14T17:50:10Z</dcterms:modified>
</cp:coreProperties>
</file>