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13_ncr:1_{E38BE89A-5330-46F6-90A4-F8312F469F07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9" l="1"/>
  <c r="H24" i="9"/>
  <c r="H25" i="9"/>
  <c r="H26" i="9" s="1"/>
  <c r="H22" i="9"/>
  <c r="A26" i="9"/>
  <c r="A25" i="9"/>
  <c r="A24" i="9"/>
  <c r="A23" i="9"/>
  <c r="A22" i="9"/>
  <c r="A21" i="9"/>
  <c r="F22" i="8"/>
  <c r="F23" i="8"/>
  <c r="F24" i="8"/>
  <c r="F25" i="8"/>
  <c r="F26" i="8"/>
  <c r="F27" i="8"/>
  <c r="F21" i="8"/>
  <c r="G35" i="9"/>
  <c r="C35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<sst xmlns="http://schemas.openxmlformats.org/spreadsheetml/2006/main" count="109" uniqueCount="53">
  <si>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</si>
  <si>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</si>
  <si>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</si>
  <si>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</si>
  <si>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</si>
  <si>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</si>
  <si>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</si>
  <si>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</si>
  <si>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</si>
  <si>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</si>
  <si>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</si>
  <si>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</si>
  <si>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</si>
  <si>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</si>
  <si>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</si>
  <si>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</si>
  <si>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</si>
  <si>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</si>
  <si>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</si>
  <si>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</si>
  <si>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</si>
  <si>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</si>
  <si>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</si>
  <si>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</si>
  <si>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ADMINISTRACION</t>
  </si>
  <si>
    <t>L.C. MANUEL DE JESUS CANO BUSTAMANTE</t>
  </si>
  <si>
    <t>FEB-JUN 2024</t>
  </si>
  <si>
    <t xml:space="preserve">DOCENCIA (PREPARACION DE CLASES, CORRECCION DE EXAMENES, REDACCION.					</t>
  </si>
  <si>
    <t xml:space="preserve">Realizar actividades que complementen la labor docente que garanticen la calidad en el proceso de enseñanza-aprendizaje.						</t>
  </si>
  <si>
    <t xml:space="preserve">4 Reportes parciales del SGI
1 Reporte Final del SGI
5 Instrumentaciones ( de acuerdo a la cantidad de materias)
3 Reportes de Proyectos Individuales						</t>
  </si>
  <si>
    <t>Preparacion de clases de materias de acuerdo al horario de clases asignado en este semestre</t>
  </si>
  <si>
    <t>Elaboracion, aplicación y calificacion de examenes</t>
  </si>
  <si>
    <t>Investigacion documental del contenido de las asignaturas</t>
  </si>
  <si>
    <t>Proceso de evaluacion de los trabajos de los alumnos</t>
  </si>
  <si>
    <t>Asesoria extraclases de las asignaturas</t>
  </si>
  <si>
    <t>Elaboracion de reportes administrativos de las actividades</t>
  </si>
  <si>
    <t>05/02/2024-07/06/2024</t>
  </si>
  <si>
    <t>Preparacion de materiales didacticos para cada tema de las materias antes citadas</t>
  </si>
  <si>
    <t>L.A.E. RENATA RAMOS MORENO</t>
  </si>
  <si>
    <t>MCJYS OFELIA ENRIQUEZ ORDAS</t>
  </si>
  <si>
    <t>Material didactico</t>
  </si>
  <si>
    <t>Instrumentos de evaluacion elaborados</t>
  </si>
  <si>
    <t>Archivos electronicos</t>
  </si>
  <si>
    <t>Lista de cotejo</t>
  </si>
  <si>
    <t>Diapositivas</t>
  </si>
  <si>
    <t>Formato de asesorias</t>
  </si>
  <si>
    <t>Reporte de proyectos individuales en plataforma</t>
  </si>
  <si>
    <t xml:space="preserve">Jefe de División de Ingeniería Licenciatura en Administracion 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</si>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</sst>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497769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384071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cargas\170%20DOCENCIA%20(%20PREPARACION%20DE%20CLASE,%20CORRECCION%20DE%20EXAMEN,%20ETC.)).xlsx" TargetMode="External"/><Relationship Id="rId1" Type="http://schemas.openxmlformats.org/officeDocument/2006/relationships/externalLinkPath" Target="/Descargas/170%20DOCENCIA%20(%20PREPARACION%20DE%20CLASE,%20CORRECCION%20DE%20EXAMEN,%20ETC.)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Preparación de clases de materias de acuerdo al horario de clases asignado en este semestre.</v>
          </cell>
        </row>
        <row r="22">
          <cell r="A22" t="str">
            <v>Elaboración, aplicación y calificación de exámenes</v>
          </cell>
        </row>
        <row r="23">
          <cell r="A23" t="str">
            <v>Investigación Documental del contenido de las asignaturas</v>
          </cell>
        </row>
        <row r="24">
          <cell r="A24" t="str">
            <v>Proceso de evalución de los trabajos de los alumnos.</v>
          </cell>
        </row>
        <row r="25">
          <cell r="A25" t="str">
            <v>Preparación de material didáctico para cada tema de las materias antes citadas</v>
          </cell>
        </row>
        <row r="26">
          <cell r="A26" t="str">
            <v>Elaboración de reportes administrativos de las actividades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7" style="1" customWidth="1"/>
    <col min="5" max="6" width="13.453125" style="1" customWidth="1"/>
    <col min="7" max="7" width="19.7265625" style="1" bestFit="1" customWidth="1"/>
    <col min="8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6" t="s">
        <v>26</v>
      </c>
      <c r="G9" s="36"/>
    </row>
    <row r="11" spans="1:7" ht="13" x14ac:dyDescent="0.3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5">
      <c r="A17" s="33" t="s">
        <v>29</v>
      </c>
      <c r="B17" s="34"/>
      <c r="C17" s="34"/>
      <c r="D17" s="34"/>
      <c r="E17" s="34"/>
      <c r="F17" s="34"/>
      <c r="G17" s="3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18</v>
      </c>
      <c r="B19" s="30"/>
      <c r="C19" s="30"/>
      <c r="D19" s="30"/>
      <c r="E19" s="30"/>
      <c r="F19" s="30"/>
      <c r="G19" s="3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1" t="s">
        <v>36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1" t="s">
        <v>36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1" t="s">
        <v>36</v>
      </c>
    </row>
    <row r="25" spans="1:7" s="6" customFormat="1" x14ac:dyDescent="0.25">
      <c r="A25" s="18" t="s">
        <v>37</v>
      </c>
      <c r="B25" s="19"/>
      <c r="C25" s="19"/>
      <c r="D25" s="19"/>
      <c r="E25" s="19"/>
      <c r="F25" s="20"/>
      <c r="G25" s="11" t="s">
        <v>36</v>
      </c>
    </row>
    <row r="26" spans="1:7" s="6" customFormat="1" x14ac:dyDescent="0.25">
      <c r="A26" s="18" t="s">
        <v>34</v>
      </c>
      <c r="B26" s="19"/>
      <c r="C26" s="19"/>
      <c r="D26" s="19"/>
      <c r="E26" s="19"/>
      <c r="F26" s="20"/>
      <c r="G26" s="11" t="s">
        <v>36</v>
      </c>
    </row>
    <row r="27" spans="1:7" s="6" customFormat="1" x14ac:dyDescent="0.25">
      <c r="A27" s="18" t="s">
        <v>35</v>
      </c>
      <c r="B27" s="19"/>
      <c r="C27" s="19"/>
      <c r="D27" s="19"/>
      <c r="E27" s="19"/>
      <c r="F27" s="20"/>
      <c r="G27" s="11" t="s">
        <v>36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L.C. MANUEL DE JESUS CANO BUSTAMANTE</v>
      </c>
      <c r="C36" s="21" t="s">
        <v>38</v>
      </c>
      <c r="D36" s="21"/>
      <c r="E36"/>
      <c r="F36" s="21" t="s">
        <v>39</v>
      </c>
      <c r="G36" s="21"/>
    </row>
    <row r="37" spans="1:7" ht="28.5" customHeight="1" x14ac:dyDescent="0.25">
      <c r="A37" s="9" t="s">
        <v>15</v>
      </c>
      <c r="C37" s="16" t="s">
        <v>47</v>
      </c>
      <c r="D37" s="16"/>
      <c r="E37" s="16"/>
      <c r="F37" s="37" t="s">
        <v>14</v>
      </c>
      <c r="G37" s="37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C16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11.26953125" style="1" customWidth="1"/>
    <col min="6" max="6" width="13.08984375" style="1" customWidth="1"/>
    <col min="7" max="8" width="15.26953125" style="1" customWidth="1"/>
    <col min="9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LICENCIATURA EN ADMINISTRACION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FEB-JUN 2024</v>
      </c>
      <c r="H9" s="36"/>
    </row>
    <row r="11" spans="1:8" ht="13" x14ac:dyDescent="0.3">
      <c r="A11" s="4" t="s">
        <v>4</v>
      </c>
      <c r="B11" s="21" t="str">
        <f>Registro!B11</f>
        <v xml:space="preserve">DOCENCIA (PREPARACION DE CLASES, CORRECCION DE EXAMENES, REDACCION.					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						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4 Reportes parciales del SGI
1 Reporte Final del SGI
5 Instrumentaciones ( de acuerdo a la cantidad de materias)
3 Reportes de Proyectos Individuales						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" customHeight="1" x14ac:dyDescent="0.25">
      <c r="A21" s="24" t="str">
        <f>Registro!A21</f>
        <v>Preparacion de clases de materias de acuerdo al horario de clases asignado en este semestre</v>
      </c>
      <c r="B21" s="24"/>
      <c r="C21" s="39" t="str">
        <f>Registro!G21</f>
        <v>05/02/2024-07/06/2024</v>
      </c>
      <c r="D21" s="39"/>
      <c r="E21" s="39"/>
      <c r="F21" s="24" t="s">
        <v>40</v>
      </c>
      <c r="G21" s="24"/>
      <c r="H21" s="10">
        <v>0.33</v>
      </c>
    </row>
    <row r="22" spans="1:8" s="6" customFormat="1" ht="23" customHeight="1" x14ac:dyDescent="0.25">
      <c r="A22" s="24" t="str">
        <f>Registro!A22</f>
        <v>Elaboracion, aplicación y calificacion de examenes</v>
      </c>
      <c r="B22" s="24"/>
      <c r="C22" s="39" t="str">
        <f>Registro!G22</f>
        <v>05/02/2024-07/06/2024</v>
      </c>
      <c r="D22" s="39"/>
      <c r="E22" s="39"/>
      <c r="F22" s="24" t="s">
        <v>41</v>
      </c>
      <c r="G22" s="24"/>
      <c r="H22" s="10">
        <v>0.33</v>
      </c>
    </row>
    <row r="23" spans="1:8" s="6" customFormat="1" ht="23" customHeight="1" x14ac:dyDescent="0.25">
      <c r="A23" s="24" t="str">
        <f>Registro!A23</f>
        <v>Investigacion documental del contenido de las asignaturas</v>
      </c>
      <c r="B23" s="24"/>
      <c r="C23" s="39" t="str">
        <f>Registro!G23</f>
        <v>05/02/2024-07/06/2024</v>
      </c>
      <c r="D23" s="39"/>
      <c r="E23" s="39"/>
      <c r="F23" s="24" t="s">
        <v>42</v>
      </c>
      <c r="G23" s="24"/>
      <c r="H23" s="10">
        <v>0.33</v>
      </c>
    </row>
    <row r="24" spans="1:8" s="6" customFormat="1" ht="23" customHeight="1" x14ac:dyDescent="0.25">
      <c r="A24" s="24" t="str">
        <f>Registro!A24</f>
        <v>Proceso de evaluacion de los trabajos de los alumnos</v>
      </c>
      <c r="B24" s="24"/>
      <c r="C24" s="39" t="str">
        <f>Registro!G24</f>
        <v>05/02/2024-07/06/2024</v>
      </c>
      <c r="D24" s="39"/>
      <c r="E24" s="39"/>
      <c r="F24" s="24" t="s">
        <v>43</v>
      </c>
      <c r="G24" s="24"/>
      <c r="H24" s="10">
        <v>0.33</v>
      </c>
    </row>
    <row r="25" spans="1:8" s="6" customFormat="1" ht="23" customHeight="1" x14ac:dyDescent="0.25">
      <c r="A25" s="24" t="str">
        <f>Registro!A25</f>
        <v>Preparacion de materiales didacticos para cada tema de las materias antes citadas</v>
      </c>
      <c r="B25" s="24"/>
      <c r="C25" s="39" t="str">
        <f>Registro!G25</f>
        <v>05/02/2024-07/06/2024</v>
      </c>
      <c r="D25" s="39"/>
      <c r="E25" s="39"/>
      <c r="F25" s="24" t="s">
        <v>44</v>
      </c>
      <c r="G25" s="24"/>
      <c r="H25" s="10">
        <v>0.33</v>
      </c>
    </row>
    <row r="26" spans="1:8" s="6" customFormat="1" ht="23" customHeight="1" x14ac:dyDescent="0.25">
      <c r="A26" s="24" t="str">
        <f>Registro!A26</f>
        <v>Asesoria extraclases de las asignaturas</v>
      </c>
      <c r="B26" s="24"/>
      <c r="C26" s="39" t="str">
        <f>Registro!G26</f>
        <v>05/02/2024-07/06/2024</v>
      </c>
      <c r="D26" s="39"/>
      <c r="E26" s="39"/>
      <c r="F26" s="24" t="s">
        <v>45</v>
      </c>
      <c r="G26" s="24"/>
      <c r="H26" s="10">
        <v>0.33</v>
      </c>
    </row>
    <row r="27" spans="1:8" s="6" customFormat="1" ht="23" customHeight="1" x14ac:dyDescent="0.25">
      <c r="A27" s="24" t="str">
        <f>Registro!A27</f>
        <v>Elaboracion de reportes administrativos de las actividades</v>
      </c>
      <c r="B27" s="24"/>
      <c r="C27" s="39" t="str">
        <f>Registro!G27</f>
        <v>05/02/2024-07/06/2024</v>
      </c>
      <c r="D27" s="39"/>
      <c r="E27" s="39"/>
      <c r="F27" s="24" t="s">
        <v>46</v>
      </c>
      <c r="G27" s="24"/>
      <c r="H27" s="10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L.A.E. RENATA RAMOS MORENO</v>
      </c>
      <c r="D35" s="21"/>
      <c r="E35" s="21"/>
      <c r="G35" s="21" t="str">
        <f>Registro!F36</f>
        <v>MCJYS OFELIA ENRIQUEZ ORDAS</v>
      </c>
      <c r="H35" s="21"/>
    </row>
    <row r="36" spans="1:8" ht="28.5" customHeight="1" x14ac:dyDescent="0.25">
      <c r="A36" s="9" t="str">
        <f>B8</f>
        <v>L.C. MANUEL DE JESUS CANO BUSTAMANTE</v>
      </c>
      <c r="C36" s="16" t="s">
        <v>47</v>
      </c>
      <c r="D36" s="16"/>
      <c r="E36" s="1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27" sqref="A27:B27"/>
    </sheetView>
  </sheetViews>
  <sheetFormatPr baseColWidth="10" defaultColWidth="11.453125" defaultRowHeight="12.5" x14ac:dyDescent="0.25"/>
  <cols>
    <col min="1" max="1" width="41.26953125" style="1" customWidth="1"/>
    <col min="2" max="2" width="9.7265625" style="1" customWidth="1"/>
    <col min="3" max="5" width="9.81640625" style="1" customWidth="1"/>
    <col min="6" max="6" width="9.7265625" style="1" customWidth="1"/>
    <col min="7" max="8" width="15.90625" style="1" customWidth="1"/>
    <col min="9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LICENCIATURA EN ADMINISTRACION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FEB-JUN 2024</v>
      </c>
      <c r="H9" s="36"/>
    </row>
    <row r="11" spans="1:8" ht="13" x14ac:dyDescent="0.3">
      <c r="A11" s="4" t="s">
        <v>4</v>
      </c>
      <c r="B11" s="21" t="str">
        <f>Registro!B11</f>
        <v xml:space="preserve">DOCENCIA (PREPARACION DE CLASES, CORRECCION DE EXAMENES, REDACCION.					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						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4 Reportes parciales del SGI
1 Reporte Final del SGI
5 Instrumentaciones ( de acuerdo a la cantidad de materias)
3 Reportes de Proyectos Individuales						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1" customHeight="1" x14ac:dyDescent="0.25">
      <c r="A21" s="24" t="str">
        <f>Registro!A21</f>
        <v>Preparacion de clases de materias de acuerdo al horario de clases asignado en este semestre</v>
      </c>
      <c r="B21" s="24"/>
      <c r="C21" s="39" t="str">
        <f>Registro!G21</f>
        <v>05/02/2024-07/06/2024</v>
      </c>
      <c r="D21" s="39"/>
      <c r="E21" s="39"/>
      <c r="F21" s="38" t="str">
        <f>'Reporte 1'!F21:G21</f>
        <v>Material didactico</v>
      </c>
      <c r="G21" s="38"/>
      <c r="H21" s="10">
        <v>0.66</v>
      </c>
    </row>
    <row r="22" spans="1:8" s="6" customFormat="1" ht="31" customHeight="1" x14ac:dyDescent="0.25">
      <c r="A22" s="24" t="str">
        <f>Registro!A22</f>
        <v>Elaboracion, aplicación y calificacion de examenes</v>
      </c>
      <c r="B22" s="24"/>
      <c r="C22" s="39" t="str">
        <f>Registro!G22</f>
        <v>05/02/2024-07/06/2024</v>
      </c>
      <c r="D22" s="39"/>
      <c r="E22" s="39"/>
      <c r="F22" s="38" t="str">
        <f>'Reporte 1'!F22:G22</f>
        <v>Instrumentos de evaluacion elaborados</v>
      </c>
      <c r="G22" s="38"/>
      <c r="H22" s="10">
        <v>0.66</v>
      </c>
    </row>
    <row r="23" spans="1:8" s="6" customFormat="1" ht="31" customHeight="1" x14ac:dyDescent="0.25">
      <c r="A23" s="24" t="str">
        <f>Registro!A23</f>
        <v>Investigacion documental del contenido de las asignaturas</v>
      </c>
      <c r="B23" s="24"/>
      <c r="C23" s="39" t="str">
        <f>Registro!G23</f>
        <v>05/02/2024-07/06/2024</v>
      </c>
      <c r="D23" s="39"/>
      <c r="E23" s="39"/>
      <c r="F23" s="38" t="str">
        <f>'Reporte 1'!F23:G23</f>
        <v>Archivos electronicos</v>
      </c>
      <c r="G23" s="38"/>
      <c r="H23" s="10">
        <v>0.66</v>
      </c>
    </row>
    <row r="24" spans="1:8" s="6" customFormat="1" ht="31" customHeight="1" x14ac:dyDescent="0.25">
      <c r="A24" s="24" t="str">
        <f>Registro!A24</f>
        <v>Proceso de evaluacion de los trabajos de los alumnos</v>
      </c>
      <c r="B24" s="24"/>
      <c r="C24" s="39" t="str">
        <f>Registro!G24</f>
        <v>05/02/2024-07/06/2024</v>
      </c>
      <c r="D24" s="39"/>
      <c r="E24" s="39"/>
      <c r="F24" s="38" t="str">
        <f>'Reporte 1'!F24:G24</f>
        <v>Lista de cotejo</v>
      </c>
      <c r="G24" s="38"/>
      <c r="H24" s="10">
        <v>0.66</v>
      </c>
    </row>
    <row r="25" spans="1:8" s="6" customFormat="1" ht="31" customHeight="1" x14ac:dyDescent="0.25">
      <c r="A25" s="24" t="str">
        <f>Registro!A25</f>
        <v>Preparacion de materiales didacticos para cada tema de las materias antes citadas</v>
      </c>
      <c r="B25" s="24"/>
      <c r="C25" s="39" t="str">
        <f>Registro!G25</f>
        <v>05/02/2024-07/06/2024</v>
      </c>
      <c r="D25" s="39"/>
      <c r="E25" s="39"/>
      <c r="F25" s="38" t="str">
        <f>'Reporte 1'!F25:G25</f>
        <v>Diapositivas</v>
      </c>
      <c r="G25" s="38"/>
      <c r="H25" s="10">
        <v>0.66</v>
      </c>
    </row>
    <row r="26" spans="1:8" s="6" customFormat="1" ht="31" customHeight="1" x14ac:dyDescent="0.25">
      <c r="A26" s="24" t="str">
        <f>Registro!A26</f>
        <v>Asesoria extraclases de las asignaturas</v>
      </c>
      <c r="B26" s="24"/>
      <c r="C26" s="39" t="str">
        <f>Registro!G26</f>
        <v>05/02/2024-07/06/2024</v>
      </c>
      <c r="D26" s="39"/>
      <c r="E26" s="39"/>
      <c r="F26" s="38" t="str">
        <f>'Reporte 1'!F26:G26</f>
        <v>Formato de asesorias</v>
      </c>
      <c r="G26" s="38"/>
      <c r="H26" s="10">
        <v>0.66</v>
      </c>
    </row>
    <row r="27" spans="1:8" s="6" customFormat="1" ht="31" customHeight="1" x14ac:dyDescent="0.25">
      <c r="A27" s="24" t="str">
        <f>Registro!A27</f>
        <v>Elaboracion de reportes administrativos de las actividades</v>
      </c>
      <c r="B27" s="24"/>
      <c r="C27" s="39" t="str">
        <f>Registro!G27</f>
        <v>05/02/2024-07/06/2024</v>
      </c>
      <c r="D27" s="39"/>
      <c r="E27" s="39"/>
      <c r="F27" s="38" t="str">
        <f>'Reporte 1'!F27:G27</f>
        <v>Reporte de proyectos individuales en plataforma</v>
      </c>
      <c r="G27" s="38"/>
      <c r="H27" s="10">
        <v>0.66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L.A.E. RENATA RAMOS MORENO</v>
      </c>
      <c r="D35" s="21"/>
      <c r="E35" s="21"/>
      <c r="G35" s="21" t="str">
        <f>Registro!F36</f>
        <v>MCJYS OFELIA ENRIQUEZ ORDAS</v>
      </c>
      <c r="H35" s="21"/>
    </row>
    <row r="36" spans="1:8" ht="28.5" customHeight="1" x14ac:dyDescent="0.25">
      <c r="A36" s="9" t="str">
        <f>B8</f>
        <v>L.C. MANUEL DE JESUS CANO BUSTAMANTE</v>
      </c>
      <c r="C36" s="16" t="s">
        <v>47</v>
      </c>
      <c r="D36" s="16"/>
      <c r="E36" s="1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LICENCIATURA EN ADMINISTRACION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FEB-JUN 2024</v>
      </c>
      <c r="H9" s="36"/>
    </row>
    <row r="11" spans="1:8" ht="24" customHeight="1" x14ac:dyDescent="0.3">
      <c r="A11" s="4" t="s">
        <v>4</v>
      </c>
      <c r="B11" s="45" t="str">
        <f>Registro!B11</f>
        <v xml:space="preserve">DOCENCIA (PREPARACION DE CLASES, CORRECCION DE EXAMENES, REDACCION.					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						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4 Reportes parciales del SGI
1 Reporte Final del SGI
5 Instrumentaciones ( de acuerdo a la cantidad de materias)
3 Reportes de Proyectos Individuales						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3" t="str">
        <f>[1]Registro!A21</f>
        <v>Preparación de clases de materias de acuerdo al horario de clases asignado en este semestre.</v>
      </c>
      <c r="B21" s="35"/>
      <c r="C21" s="44" t="str">
        <f>Registro!G21</f>
        <v>05/02/2024-07/06/2024</v>
      </c>
      <c r="D21" s="44"/>
      <c r="E21" s="44"/>
      <c r="F21" s="18" t="s">
        <v>48</v>
      </c>
      <c r="G21" s="20"/>
      <c r="H21" s="10">
        <v>1</v>
      </c>
    </row>
    <row r="22" spans="1:8" s="6" customFormat="1" x14ac:dyDescent="0.25">
      <c r="A22" s="33" t="str">
        <f>[1]Registro!A22</f>
        <v>Elaboración, aplicación y calificación de exámenes</v>
      </c>
      <c r="B22" s="35"/>
      <c r="C22" s="44" t="str">
        <f>Registro!G22</f>
        <v>05/02/2024-07/06/2024</v>
      </c>
      <c r="D22" s="44"/>
      <c r="E22" s="44"/>
      <c r="F22" s="33" t="s">
        <v>49</v>
      </c>
      <c r="G22" s="35"/>
      <c r="H22" s="10">
        <f>H21</f>
        <v>1</v>
      </c>
    </row>
    <row r="23" spans="1:8" s="6" customFormat="1" ht="25" customHeight="1" x14ac:dyDescent="0.25">
      <c r="A23" s="33" t="str">
        <f>[1]Registro!A23</f>
        <v>Investigación Documental del contenido de las asignaturas</v>
      </c>
      <c r="B23" s="35"/>
      <c r="C23" s="44" t="str">
        <f>Registro!G23</f>
        <v>05/02/2024-07/06/2024</v>
      </c>
      <c r="D23" s="44"/>
      <c r="E23" s="44"/>
      <c r="F23" s="33" t="s">
        <v>50</v>
      </c>
      <c r="G23" s="35"/>
      <c r="H23" s="10">
        <f t="shared" ref="H23:H26" si="0">H22</f>
        <v>1</v>
      </c>
    </row>
    <row r="24" spans="1:8" s="6" customFormat="1" x14ac:dyDescent="0.25">
      <c r="A24" s="33" t="str">
        <f>[1]Registro!A24</f>
        <v>Proceso de evalución de los trabajos de los alumnos.</v>
      </c>
      <c r="B24" s="35"/>
      <c r="C24" s="44" t="str">
        <f>Registro!G24</f>
        <v>05/02/2024-07/06/2024</v>
      </c>
      <c r="D24" s="44"/>
      <c r="E24" s="44"/>
      <c r="F24" s="18" t="s">
        <v>51</v>
      </c>
      <c r="G24" s="20"/>
      <c r="H24" s="10">
        <f t="shared" si="0"/>
        <v>1</v>
      </c>
    </row>
    <row r="25" spans="1:8" s="6" customFormat="1" x14ac:dyDescent="0.25">
      <c r="A25" s="33" t="str">
        <f>[1]Registro!A25</f>
        <v>Preparación de material didáctico para cada tema de las materias antes citadas</v>
      </c>
      <c r="B25" s="35"/>
      <c r="C25" s="44" t="str">
        <f>Registro!G25</f>
        <v>05/02/2024-07/06/2024</v>
      </c>
      <c r="D25" s="44"/>
      <c r="E25" s="44"/>
      <c r="F25" s="18" t="s">
        <v>44</v>
      </c>
      <c r="G25" s="20"/>
      <c r="H25" s="10">
        <f t="shared" si="0"/>
        <v>1</v>
      </c>
    </row>
    <row r="26" spans="1:8" s="6" customFormat="1" x14ac:dyDescent="0.25">
      <c r="A26" s="33" t="str">
        <f>[1]Registro!A26</f>
        <v>Elaboración de reportes administrativos de las actividades</v>
      </c>
      <c r="B26" s="35"/>
      <c r="C26" s="44" t="str">
        <f>Registro!G26</f>
        <v>05/02/2024-07/06/2024</v>
      </c>
      <c r="D26" s="44"/>
      <c r="E26" s="44"/>
      <c r="F26" s="33" t="s">
        <v>52</v>
      </c>
      <c r="G26" s="35"/>
      <c r="H26" s="10">
        <f t="shared" si="0"/>
        <v>1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L.A.E. RENATA RAMOS MORENO</v>
      </c>
      <c r="D35" s="21"/>
      <c r="E35" s="21"/>
      <c r="G35" s="21" t="str">
        <f>Registro!F36</f>
        <v>MCJYS OFELIA ENRIQUEZ ORDAS</v>
      </c>
      <c r="H35" s="21"/>
    </row>
    <row r="36" spans="1:8" ht="28.5" customHeight="1" x14ac:dyDescent="0.25">
      <c r="A36" s="9" t="str">
        <f>B8</f>
        <v>L.C. MANUEL DE JESUS CANO BUSTAMANTE</v>
      </c>
      <c r="C36" s="16" t="s">
        <v>16</v>
      </c>
      <c r="D36" s="16"/>
      <c r="E36" s="1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2024-06-19T17:37:40Z</dcterms:modified>
</cp:coreProperties>
</file>