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C22" i="2"/>
  <c r="C23" i="2"/>
  <c r="C24" i="2"/>
  <c r="C25" i="2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A21" i="2"/>
  <c r="A17" i="2"/>
  <c r="A14" i="2"/>
  <c r="B11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<sst xmlns="http://schemas.openxmlformats.org/spreadsheetml/2006/main" count="99" uniqueCount="48">
  <si>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</si>
  <si>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</si>
  <si>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</si>
  <si>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</si>
  <si>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</si>
  <si>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</si>
  <si>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</si>
  <si>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</si>
  <si>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</si>
  <si>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</si>
  <si>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</si>
  <si>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</si>
  <si>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</si>
  <si>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</si>
  <si>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</si>
  <si>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</si>
  <si>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</si>
  <si>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</si>
  <si>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</si>
  <si>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</si>
  <si>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</si>
  <si>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</si>
  <si>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</si>
  <si>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</si>
  <si>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</si>
  <si>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</si>
  <si>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</si>
  <si>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</si>
  <si>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</si>
  <si>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</si>
  <si>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</si>
  <si>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</si>
  <si>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</si>
  <si>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</si>
  <si>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</si>
  <si>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</si>
  <si>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</si>
  <si>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Elaboración y publicación de recursos educativos en sitio web</t>
  </si>
  <si>
    <t>ERICK DE JESUS TELLEZ VERA</t>
  </si>
  <si>
    <t xml:space="preserve">TONATIUH SOSME SANCHEZ </t>
  </si>
  <si>
    <t>CIENCIAS BASICAS</t>
  </si>
  <si>
    <t>4 Reportes parciales del SGI
1 Reporte Final del SGI
2 Instrumentaciones
4 Reportes de Proyectos Individuales</t>
  </si>
  <si>
    <t>06/02/2024-07/06/2024</t>
  </si>
  <si>
    <t>06/02/2024-07/06/2025</t>
  </si>
  <si>
    <t>06/02/2024-07/06/2026</t>
  </si>
  <si>
    <t>06/02/2024-07/06/2027</t>
  </si>
  <si>
    <t>06/02/2024-07/06/2028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</si>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</sst>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6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28" zoomScale="110" zoomScaleNormal="110" workbookViewId="0">
      <selection activeCell="G7" sqref="G7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/>
    <col min="7" max="7" width="20.85546875" style="1" customWidth="1"/>
    <col min="8" max="1025" width="11.42578125" style="1"/>
  </cols>
  <sheetData>
    <row r="1" spans="1:7" ht="56.25" customHeight="1" x14ac:dyDescent="0.25">
      <c r="A1" s="2"/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3"/>
      <c r="B4" s="3"/>
      <c r="C4" s="3"/>
      <c r="D4" s="3"/>
      <c r="E4" s="3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40</v>
      </c>
      <c r="E6" s="20"/>
      <c r="F6" s="20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21" t="s">
        <v>38</v>
      </c>
      <c r="C8" s="21"/>
      <c r="D8" s="21"/>
      <c r="E8" s="21"/>
      <c r="F8" s="21"/>
      <c r="G8" s="21"/>
    </row>
    <row r="9" spans="1:7" x14ac:dyDescent="0.25">
      <c r="E9" s="5" t="s">
        <v>5</v>
      </c>
      <c r="F9" s="22" t="s">
        <v>47</v>
      </c>
      <c r="G9" s="22"/>
    </row>
    <row r="11" spans="1:7" ht="31.5" customHeight="1" x14ac:dyDescent="0.25">
      <c r="A11" s="5" t="s">
        <v>6</v>
      </c>
      <c r="B11" s="23" t="s">
        <v>7</v>
      </c>
      <c r="C11" s="23"/>
      <c r="D11" s="23"/>
      <c r="E11" s="23"/>
      <c r="F11" s="23"/>
      <c r="G11" s="23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9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6" t="s">
        <v>41</v>
      </c>
      <c r="B17" s="26"/>
      <c r="C17" s="26"/>
      <c r="D17" s="26"/>
      <c r="E17" s="26"/>
      <c r="F17" s="26"/>
      <c r="G17" s="26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12.7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12.75" x14ac:dyDescent="0.2">
      <c r="A21" s="27" t="s">
        <v>14</v>
      </c>
      <c r="B21" s="27"/>
      <c r="C21" s="27"/>
      <c r="D21" s="27"/>
      <c r="E21" s="27"/>
      <c r="F21" s="27"/>
      <c r="G21" s="9" t="s">
        <v>42</v>
      </c>
    </row>
    <row r="22" spans="1:7" s="6" customFormat="1" ht="12.75" x14ac:dyDescent="0.2">
      <c r="A22" s="27" t="s">
        <v>37</v>
      </c>
      <c r="B22" s="27"/>
      <c r="C22" s="27"/>
      <c r="D22" s="27"/>
      <c r="E22" s="27"/>
      <c r="F22" s="27"/>
      <c r="G22" s="9" t="s">
        <v>43</v>
      </c>
    </row>
    <row r="23" spans="1:7" s="6" customFormat="1" ht="12.75" x14ac:dyDescent="0.2">
      <c r="A23" s="27" t="s">
        <v>15</v>
      </c>
      <c r="B23" s="27"/>
      <c r="C23" s="27"/>
      <c r="D23" s="27"/>
      <c r="E23" s="27"/>
      <c r="F23" s="27"/>
      <c r="G23" s="9" t="s">
        <v>44</v>
      </c>
    </row>
    <row r="24" spans="1:7" s="6" customFormat="1" ht="12.75" x14ac:dyDescent="0.2">
      <c r="A24" s="27" t="s">
        <v>16</v>
      </c>
      <c r="B24" s="27"/>
      <c r="C24" s="27"/>
      <c r="D24" s="27"/>
      <c r="E24" s="27"/>
      <c r="F24" s="27"/>
      <c r="G24" s="9" t="s">
        <v>45</v>
      </c>
    </row>
    <row r="25" spans="1:7" s="6" customFormat="1" ht="12.75" x14ac:dyDescent="0.2">
      <c r="A25" s="27" t="s">
        <v>17</v>
      </c>
      <c r="B25" s="27"/>
      <c r="C25" s="27"/>
      <c r="D25" s="27"/>
      <c r="E25" s="27"/>
      <c r="F25" s="27"/>
      <c r="G25" s="9" t="s">
        <v>46</v>
      </c>
    </row>
    <row r="26" spans="1:7" s="6" customFormat="1" ht="12.75" x14ac:dyDescent="0.2">
      <c r="A26" s="27"/>
      <c r="B26" s="27"/>
      <c r="C26" s="27"/>
      <c r="D26" s="27"/>
      <c r="E26" s="27"/>
      <c r="F26" s="27"/>
      <c r="G26" s="9"/>
    </row>
    <row r="27" spans="1:7" s="6" customFormat="1" ht="12.75" x14ac:dyDescent="0.2">
      <c r="A27" s="27"/>
      <c r="B27" s="27"/>
      <c r="C27" s="27"/>
      <c r="D27" s="27"/>
      <c r="E27" s="27"/>
      <c r="F27" s="27"/>
      <c r="G27" s="9"/>
    </row>
    <row r="28" spans="1:7" s="6" customFormat="1" ht="12.75" x14ac:dyDescent="0.2">
      <c r="A28" s="27"/>
      <c r="B28" s="27"/>
      <c r="C28" s="27"/>
      <c r="D28" s="27"/>
      <c r="E28" s="27"/>
      <c r="F28" s="27"/>
      <c r="G28" s="9"/>
    </row>
    <row r="29" spans="1:7" s="6" customFormat="1" ht="12.75" x14ac:dyDescent="0.2">
      <c r="A29" s="27"/>
      <c r="B29" s="27"/>
      <c r="C29" s="27"/>
      <c r="D29" s="27"/>
      <c r="E29" s="27"/>
      <c r="F29" s="27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4" t="s">
        <v>18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38</v>
      </c>
      <c r="C35" s="21" t="s">
        <v>39</v>
      </c>
      <c r="D35" s="21"/>
      <c r="F35" s="21" t="s">
        <v>19</v>
      </c>
      <c r="G35" s="21"/>
    </row>
    <row r="36" spans="1:7" ht="28.5" customHeight="1" x14ac:dyDescent="0.25">
      <c r="A36" s="12" t="s">
        <v>20</v>
      </c>
      <c r="C36" s="29" t="s">
        <v>21</v>
      </c>
      <c r="D36" s="29"/>
      <c r="F36" s="30" t="s">
        <v>22</v>
      </c>
      <c r="G36" s="30"/>
    </row>
    <row r="38" spans="1:7" ht="12.75" customHeight="1" x14ac:dyDescent="0.25">
      <c r="A38" s="31" t="s">
        <v>23</v>
      </c>
      <c r="B38" s="31"/>
      <c r="C38" s="31"/>
      <c r="D38" s="31"/>
      <c r="E38" s="31"/>
      <c r="F38" s="31"/>
      <c r="G38" s="31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16" zoomScaleNormal="100" workbookViewId="0">
      <selection activeCell="C21" sqref="C21:E21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1025" width="11.42578125" style="1"/>
  </cols>
  <sheetData>
    <row r="1" spans="1:8" ht="56.25" customHeight="1" x14ac:dyDescent="0.25">
      <c r="A1" s="2"/>
      <c r="B1" s="32" t="s">
        <v>24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">
        <v>40</v>
      </c>
      <c r="E6" s="33"/>
      <c r="F6" s="3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1" t="str">
        <f>Registro!B8</f>
        <v>ERICK DE JESUS TELLEZ VERA</v>
      </c>
      <c r="C8" s="21"/>
      <c r="D8" s="21"/>
      <c r="E8" s="21"/>
      <c r="F8" s="21"/>
      <c r="G8" s="21"/>
      <c r="H8" s="21"/>
    </row>
    <row r="9" spans="1:8" x14ac:dyDescent="0.25">
      <c r="A9" s="5" t="s">
        <v>25</v>
      </c>
      <c r="B9" s="21">
        <v>1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ht="31.5" customHeight="1" x14ac:dyDescent="0.25">
      <c r="A11" s="5" t="s">
        <v>6</v>
      </c>
      <c r="B11" s="23" t="str">
        <f>Registro!B11</f>
        <v>DOCENCIA (PREPARACIÓN DE CLASES, CORRECCIÓN DE EXÁMENES, REDACCIÓN.)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6" t="str">
        <f>Registro!A17</f>
        <v>4 Reportes parciales del SGI
1 Reporte Final del SGI
2 Instrumentaciones
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6" t="str">
        <f>Registro!G21</f>
        <v>06/02/2024-07/06/2024</v>
      </c>
      <c r="D21" s="36"/>
      <c r="E21" s="36"/>
      <c r="F21" s="27" t="s">
        <v>30</v>
      </c>
      <c r="G21" s="27"/>
      <c r="H21" s="14">
        <v>0.33</v>
      </c>
    </row>
    <row r="22" spans="1:8" s="6" customFormat="1" ht="35.25" customHeight="1" x14ac:dyDescent="0.2">
      <c r="A22" s="26" t="str">
        <f>Registro!A22</f>
        <v>Elaboración y publicación de recursos educativos en sitio web</v>
      </c>
      <c r="B22" s="26"/>
      <c r="C22" s="36" t="str">
        <f>Registro!G22</f>
        <v>06/02/2024-07/06/2025</v>
      </c>
      <c r="D22" s="36"/>
      <c r="E22" s="36"/>
      <c r="F22" s="26" t="s">
        <v>31</v>
      </c>
      <c r="G22" s="26"/>
      <c r="H22" s="14">
        <v>0.33</v>
      </c>
    </row>
    <row r="23" spans="1:8" s="6" customFormat="1" ht="35.25" customHeight="1" x14ac:dyDescent="0.2">
      <c r="A23" s="26" t="str">
        <f>Registro!A23</f>
        <v>Proceso de evaluación de los trabajos de los alumnos.</v>
      </c>
      <c r="B23" s="26"/>
      <c r="C23" s="36" t="str">
        <f>Registro!G23</f>
        <v>06/02/2024-07/06/2026</v>
      </c>
      <c r="D23" s="36"/>
      <c r="E23" s="36"/>
      <c r="F23" s="27" t="s">
        <v>32</v>
      </c>
      <c r="G23" s="27"/>
      <c r="H23" s="14">
        <v>0.33</v>
      </c>
    </row>
    <row r="24" spans="1:8" s="6" customFormat="1" ht="35.25" customHeight="1" x14ac:dyDescent="0.2">
      <c r="A24" s="26" t="str">
        <f>Registro!A24</f>
        <v>Preparación de material didáctico para cada tema de las materias antes citadas</v>
      </c>
      <c r="B24" s="26"/>
      <c r="C24" s="36" t="str">
        <f>Registro!G24</f>
        <v>06/02/2024-07/06/2027</v>
      </c>
      <c r="D24" s="36"/>
      <c r="E24" s="36"/>
      <c r="F24" s="27" t="s">
        <v>33</v>
      </c>
      <c r="G24" s="27"/>
      <c r="H24" s="14">
        <v>0.33</v>
      </c>
    </row>
    <row r="25" spans="1:8" s="6" customFormat="1" ht="35.25" customHeight="1" x14ac:dyDescent="0.2">
      <c r="A25" s="26" t="str">
        <f>Registro!A25</f>
        <v>Elaboración de reportes administrativos de las actividades</v>
      </c>
      <c r="B25" s="26"/>
      <c r="C25" s="36" t="str">
        <f>Registro!G25</f>
        <v>06/02/2024-07/06/2028</v>
      </c>
      <c r="D25" s="36"/>
      <c r="E25" s="36"/>
      <c r="F25" s="26" t="s">
        <v>34</v>
      </c>
      <c r="G25" s="26"/>
      <c r="H25" s="14">
        <v>0.33</v>
      </c>
    </row>
    <row r="26" spans="1:8" s="6" customFormat="1" ht="12.75" x14ac:dyDescent="0.2">
      <c r="A26" s="27"/>
      <c r="B26" s="27"/>
      <c r="C26" s="36"/>
      <c r="D26" s="36"/>
      <c r="E26" s="36"/>
      <c r="F26" s="27"/>
      <c r="G26" s="27"/>
      <c r="H26" s="14"/>
    </row>
    <row r="27" spans="1:8" s="6" customFormat="1" ht="12.75" x14ac:dyDescent="0.2">
      <c r="A27" s="27"/>
      <c r="B27" s="27"/>
      <c r="C27" s="36"/>
      <c r="D27" s="36"/>
      <c r="E27" s="36"/>
      <c r="F27" s="27"/>
      <c r="G27" s="27"/>
      <c r="H27" s="14"/>
    </row>
    <row r="28" spans="1:8" s="6" customFormat="1" ht="12.75" x14ac:dyDescent="0.2">
      <c r="A28" s="27"/>
      <c r="B28" s="27"/>
      <c r="C28" s="36"/>
      <c r="D28" s="36"/>
      <c r="E28" s="36"/>
      <c r="F28" s="27"/>
      <c r="G28" s="27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4" t="s">
        <v>18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21" t="str">
        <f>Registro!C35</f>
        <v xml:space="preserve">TONATIUH SOSME SANCHEZ </v>
      </c>
      <c r="D33" s="21"/>
      <c r="E33" s="21"/>
      <c r="G33" s="21" t="str">
        <f>Registro!F35</f>
        <v>OFELIA ENRIQUEZ ORDAZ</v>
      </c>
      <c r="H33" s="21"/>
    </row>
    <row r="34" spans="1:8" ht="28.5" customHeight="1" x14ac:dyDescent="0.25">
      <c r="A34" s="12" t="str">
        <f>B8</f>
        <v>ERICK DE JESUS TELLEZ VERA</v>
      </c>
      <c r="C34" s="38" t="s">
        <v>21</v>
      </c>
      <c r="D34" s="38"/>
      <c r="E34" s="38"/>
      <c r="G34" s="16" t="s">
        <v>22</v>
      </c>
      <c r="H34" s="16"/>
    </row>
    <row r="36" spans="1:8" ht="24.75" customHeight="1" x14ac:dyDescent="0.25">
      <c r="A36" s="37" t="s">
        <v>35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D6" sqref="D6:F6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2" t="s">
        <v>24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CIENCIAS BASICAS</v>
      </c>
      <c r="E6" s="33"/>
      <c r="F6" s="3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1"/>
      <c r="C8" s="21"/>
      <c r="D8" s="21"/>
      <c r="E8" s="21"/>
      <c r="F8" s="21"/>
      <c r="G8" s="21"/>
      <c r="H8" s="21"/>
    </row>
    <row r="9" spans="1:8" x14ac:dyDescent="0.25">
      <c r="A9" s="5" t="s">
        <v>25</v>
      </c>
      <c r="B9" s="21">
        <v>2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x14ac:dyDescent="0.25">
      <c r="A11" s="5" t="s">
        <v>6</v>
      </c>
      <c r="B11" s="21" t="str">
        <f>Registro!B11</f>
        <v>DOCENCIA (PREPARACIÓN DE CLASES, CORRECCIÓN DE EXÁMENES, REDACCIÓN.)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6" t="str">
        <f>Registro!A17</f>
        <v>4 Reportes parciales del SGI
1 Reporte Final del SGI
2 Instrumentaciones
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35.25" customHeight="1" x14ac:dyDescent="0.2">
      <c r="A21" s="26"/>
      <c r="B21" s="26"/>
      <c r="C21" s="36"/>
      <c r="D21" s="36"/>
      <c r="E21" s="36"/>
      <c r="F21" s="27"/>
      <c r="G21" s="27"/>
      <c r="H21" s="14"/>
    </row>
    <row r="22" spans="1:8" s="6" customFormat="1" ht="35.25" customHeight="1" x14ac:dyDescent="0.2">
      <c r="A22" s="26"/>
      <c r="B22" s="26"/>
      <c r="C22" s="36"/>
      <c r="D22" s="36"/>
      <c r="E22" s="36"/>
      <c r="F22" s="26"/>
      <c r="G22" s="26"/>
      <c r="H22" s="14"/>
    </row>
    <row r="23" spans="1:8" s="6" customFormat="1" ht="35.25" customHeight="1" x14ac:dyDescent="0.2">
      <c r="A23" s="26"/>
      <c r="B23" s="26"/>
      <c r="C23" s="36"/>
      <c r="D23" s="36"/>
      <c r="E23" s="36"/>
      <c r="F23" s="26"/>
      <c r="G23" s="26"/>
      <c r="H23" s="14"/>
    </row>
    <row r="24" spans="1:8" s="6" customFormat="1" ht="35.25" customHeight="1" x14ac:dyDescent="0.2">
      <c r="A24" s="26"/>
      <c r="B24" s="26"/>
      <c r="C24" s="36"/>
      <c r="D24" s="36"/>
      <c r="E24" s="36"/>
      <c r="F24" s="27"/>
      <c r="G24" s="27"/>
      <c r="H24" s="14"/>
    </row>
    <row r="25" spans="1:8" s="6" customFormat="1" ht="35.25" customHeight="1" x14ac:dyDescent="0.2">
      <c r="A25" s="26"/>
      <c r="B25" s="26"/>
      <c r="C25" s="36"/>
      <c r="D25" s="36"/>
      <c r="E25" s="36"/>
      <c r="F25" s="27"/>
      <c r="G25" s="27"/>
      <c r="H25" s="14"/>
    </row>
    <row r="26" spans="1:8" s="6" customFormat="1" ht="35.25" customHeight="1" x14ac:dyDescent="0.2">
      <c r="A26" s="26"/>
      <c r="B26" s="26"/>
      <c r="C26" s="36"/>
      <c r="D26" s="36"/>
      <c r="E26" s="36"/>
      <c r="F26" s="26"/>
      <c r="G26" s="26"/>
      <c r="H26" s="14"/>
    </row>
    <row r="27" spans="1:8" s="6" customFormat="1" ht="35.25" customHeight="1" x14ac:dyDescent="0.2">
      <c r="A27" s="26"/>
      <c r="B27" s="26"/>
      <c r="C27" s="36"/>
      <c r="D27" s="36"/>
      <c r="E27" s="36"/>
      <c r="F27" s="26"/>
      <c r="G27" s="26"/>
      <c r="H27" s="14"/>
    </row>
    <row r="28" spans="1:8" s="6" customFormat="1" ht="12.75" x14ac:dyDescent="0.2">
      <c r="A28" s="27">
        <f>Registro!A27</f>
        <v>0</v>
      </c>
      <c r="B28" s="27"/>
      <c r="C28" s="36">
        <f>Registro!G27</f>
        <v>0</v>
      </c>
      <c r="D28" s="36"/>
      <c r="E28" s="36"/>
      <c r="F28" s="27"/>
      <c r="G28" s="27"/>
      <c r="H28" s="14"/>
    </row>
    <row r="29" spans="1:8" s="6" customFormat="1" ht="12.75" x14ac:dyDescent="0.2">
      <c r="A29" s="27">
        <f>Registro!A28</f>
        <v>0</v>
      </c>
      <c r="B29" s="27"/>
      <c r="C29" s="36">
        <f>Registro!G28</f>
        <v>0</v>
      </c>
      <c r="D29" s="36"/>
      <c r="E29" s="36"/>
      <c r="F29" s="27"/>
      <c r="G29" s="27"/>
      <c r="H29" s="14"/>
    </row>
    <row r="30" spans="1:8" s="6" customFormat="1" ht="12.75" x14ac:dyDescent="0.2">
      <c r="A30" s="27">
        <f>Registro!A29</f>
        <v>0</v>
      </c>
      <c r="B30" s="27"/>
      <c r="C30" s="36">
        <f>Registro!G29</f>
        <v>0</v>
      </c>
      <c r="D30" s="36"/>
      <c r="E30" s="36"/>
      <c r="F30" s="27"/>
      <c r="G30" s="27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1"/>
      <c r="D35" s="21"/>
      <c r="E35" s="21"/>
      <c r="G35" s="21" t="str">
        <f>Registro!F35</f>
        <v>OFELIA ENRIQUEZ ORDAZ</v>
      </c>
      <c r="H35" s="21"/>
    </row>
    <row r="36" spans="1:8" ht="28.5" customHeight="1" x14ac:dyDescent="0.25">
      <c r="A36" s="12">
        <f>B8</f>
        <v>0</v>
      </c>
      <c r="C36" s="38" t="s">
        <v>36</v>
      </c>
      <c r="D36" s="38"/>
      <c r="E36" s="38"/>
      <c r="G36" s="16" t="s">
        <v>22</v>
      </c>
      <c r="H36" s="16"/>
    </row>
    <row r="38" spans="1:8" ht="24.75" customHeight="1" x14ac:dyDescent="0.2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0"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2" t="s">
        <v>24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CIENCIAS BASICAS</v>
      </c>
      <c r="E6" s="33"/>
      <c r="F6" s="33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21"/>
      <c r="C8" s="21"/>
      <c r="D8" s="21"/>
      <c r="E8" s="21"/>
      <c r="F8" s="21"/>
      <c r="G8" s="21"/>
      <c r="H8" s="21"/>
    </row>
    <row r="9" spans="1:8" x14ac:dyDescent="0.25">
      <c r="A9" s="5" t="s">
        <v>25</v>
      </c>
      <c r="B9" s="21">
        <v>3</v>
      </c>
      <c r="C9" s="21"/>
      <c r="D9" s="10"/>
      <c r="F9" s="5" t="s">
        <v>5</v>
      </c>
      <c r="G9" s="22" t="str">
        <f>Registro!F9</f>
        <v>FEBRERO-JUNIO 2024</v>
      </c>
      <c r="H9" s="22"/>
    </row>
    <row r="11" spans="1:8" x14ac:dyDescent="0.25">
      <c r="A11" s="5" t="s">
        <v>6</v>
      </c>
      <c r="B11" s="21" t="str">
        <f>Registro!B11</f>
        <v>DOCENCIA (PREPARACIÓN DE CLASES, CORRECCIÓN DE EXÁMENES, REDACCIÓN.)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6" t="str">
        <f>Registro!A17</f>
        <v>4 Reportes parciales del SGI
1 Reporte Final del SGI
2 Instrumentaciones
4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26</v>
      </c>
      <c r="B20" s="34"/>
      <c r="C20" s="35" t="s">
        <v>27</v>
      </c>
      <c r="D20" s="35"/>
      <c r="E20" s="35"/>
      <c r="F20" s="34" t="s">
        <v>28</v>
      </c>
      <c r="G20" s="34"/>
      <c r="H20" s="13" t="s">
        <v>29</v>
      </c>
    </row>
    <row r="21" spans="1:8" s="6" customFormat="1" ht="12.75" x14ac:dyDescent="0.2">
      <c r="A21" s="27"/>
      <c r="B21" s="27"/>
      <c r="C21" s="36"/>
      <c r="D21" s="36"/>
      <c r="E21" s="36"/>
      <c r="F21" s="27"/>
      <c r="G21" s="27"/>
      <c r="H21" s="14"/>
    </row>
    <row r="22" spans="1:8" s="6" customFormat="1" ht="12.75" customHeight="1" x14ac:dyDescent="0.2">
      <c r="A22" s="27"/>
      <c r="B22" s="27"/>
      <c r="C22" s="36"/>
      <c r="D22" s="36"/>
      <c r="E22" s="36"/>
      <c r="F22" s="26"/>
      <c r="G22" s="26"/>
      <c r="H22" s="14"/>
    </row>
    <row r="23" spans="1:8" s="6" customFormat="1" ht="12.75" customHeight="1" x14ac:dyDescent="0.2">
      <c r="A23" s="27"/>
      <c r="B23" s="27"/>
      <c r="C23" s="36"/>
      <c r="D23" s="36"/>
      <c r="E23" s="36"/>
      <c r="F23" s="26"/>
      <c r="G23" s="26"/>
      <c r="H23" s="14"/>
    </row>
    <row r="24" spans="1:8" s="6" customFormat="1" ht="12.75" x14ac:dyDescent="0.2">
      <c r="A24" s="27"/>
      <c r="B24" s="27"/>
      <c r="C24" s="36"/>
      <c r="D24" s="36"/>
      <c r="E24" s="36"/>
      <c r="F24" s="27"/>
      <c r="G24" s="27"/>
      <c r="H24" s="14"/>
    </row>
    <row r="25" spans="1:8" s="6" customFormat="1" ht="12.75" x14ac:dyDescent="0.2">
      <c r="A25" s="27"/>
      <c r="B25" s="27"/>
      <c r="C25" s="36"/>
      <c r="D25" s="36"/>
      <c r="E25" s="36"/>
      <c r="F25" s="27"/>
      <c r="G25" s="27"/>
      <c r="H25" s="14"/>
    </row>
    <row r="26" spans="1:8" s="6" customFormat="1" ht="12.75" customHeight="1" x14ac:dyDescent="0.2">
      <c r="A26" s="27"/>
      <c r="B26" s="27"/>
      <c r="C26" s="36"/>
      <c r="D26" s="36"/>
      <c r="E26" s="36"/>
      <c r="F26" s="26"/>
      <c r="G26" s="26"/>
      <c r="H26" s="14"/>
    </row>
    <row r="27" spans="1:8" s="6" customFormat="1" ht="12.75" customHeight="1" x14ac:dyDescent="0.2">
      <c r="A27" s="27"/>
      <c r="B27" s="27"/>
      <c r="C27" s="36"/>
      <c r="D27" s="36"/>
      <c r="E27" s="36"/>
      <c r="F27" s="26"/>
      <c r="G27" s="26"/>
      <c r="H27" s="14"/>
    </row>
    <row r="28" spans="1:8" s="6" customFormat="1" ht="12.75" x14ac:dyDescent="0.2">
      <c r="A28" s="27">
        <f>Registro!A27</f>
        <v>0</v>
      </c>
      <c r="B28" s="27"/>
      <c r="C28" s="36">
        <f>Registro!G27</f>
        <v>0</v>
      </c>
      <c r="D28" s="36"/>
      <c r="E28" s="36"/>
      <c r="F28" s="27"/>
      <c r="G28" s="27"/>
      <c r="H28" s="14"/>
    </row>
    <row r="29" spans="1:8" s="6" customFormat="1" ht="12.75" x14ac:dyDescent="0.2">
      <c r="A29" s="27">
        <f>Registro!A28</f>
        <v>0</v>
      </c>
      <c r="B29" s="27"/>
      <c r="C29" s="36">
        <f>Registro!G28</f>
        <v>0</v>
      </c>
      <c r="D29" s="36"/>
      <c r="E29" s="36"/>
      <c r="F29" s="27"/>
      <c r="G29" s="27"/>
      <c r="H29" s="14"/>
    </row>
    <row r="30" spans="1:8" s="6" customFormat="1" ht="12.75" x14ac:dyDescent="0.2">
      <c r="A30" s="27">
        <f>Registro!A29</f>
        <v>0</v>
      </c>
      <c r="B30" s="27"/>
      <c r="C30" s="36">
        <f>Registro!G29</f>
        <v>0</v>
      </c>
      <c r="D30" s="36"/>
      <c r="E30" s="36"/>
      <c r="F30" s="27"/>
      <c r="G30" s="27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4" t="s">
        <v>18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21" t="str">
        <f>Registro!C35</f>
        <v xml:space="preserve">TONATIUH SOSME SANCHEZ </v>
      </c>
      <c r="D35" s="21"/>
      <c r="E35" s="21"/>
      <c r="G35" s="21" t="str">
        <f>Registro!F35</f>
        <v>OFELIA ENRIQUEZ ORDAZ</v>
      </c>
      <c r="H35" s="21"/>
    </row>
    <row r="36" spans="1:8" ht="28.5" customHeight="1" x14ac:dyDescent="0.25">
      <c r="A36" s="12">
        <f>B8</f>
        <v>0</v>
      </c>
      <c r="C36" s="38" t="s">
        <v>36</v>
      </c>
      <c r="D36" s="38"/>
      <c r="E36" s="38"/>
      <c r="G36" s="16" t="s">
        <v>22</v>
      </c>
      <c r="H36" s="16"/>
    </row>
    <row r="38" spans="1:8" ht="24.75" customHeight="1" x14ac:dyDescent="0.25">
      <c r="A38" s="37" t="s">
        <v>35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2024-03-18T18:44:38Z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