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FEBRERO-JULIO 24\REPORTES\PROYECTO ESPECIAL\"/>
    </mc:Choice>
  </mc:AlternateContent>
  <bookViews>
    <workbookView xWindow="0" yWindow="0" windowWidth="20490" windowHeight="7650"/>
  </bookViews>
  <sheets>
    <sheet name="Registro" sheetId="1" r:id="rId1"/>
    <sheet name="Reporte 1" sheetId="7" r:id="rId2"/>
    <sheet name="Reporte 2" sheetId="8" r:id="rId3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8" l="1"/>
  <c r="C34" i="8"/>
  <c r="A25" i="8"/>
  <c r="A24" i="8"/>
  <c r="A22" i="8"/>
  <c r="A21" i="8"/>
  <c r="A17" i="8"/>
  <c r="A14" i="8"/>
  <c r="B11" i="8"/>
  <c r="G9" i="8"/>
  <c r="B8" i="8"/>
  <c r="A35" i="8" s="1"/>
  <c r="A25" i="7" l="1"/>
  <c r="A24" i="7"/>
  <c r="A14" i="7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<sst xmlns="http://schemas.openxmlformats.org/spreadsheetml/2006/main" count="84" uniqueCount="40">
  <si>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</si>
  <si>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</si>
  <si>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</si>
  <si>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</si>
  <si>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</si>
  <si>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</si>
  <si>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</si>
  <si>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</si>
  <si>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</si>
  <si>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</si>
  <si>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</si>
  <si>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</si>
  <si>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</si>
  <si>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</si>
  <si>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</si>
  <si>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</si>
  <si>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</si>
  <si>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</si>
  <si>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</si>
  <si>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</si>
  <si>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</si>
  <si>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</si>
  <si>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</si>
  <si>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</si>
  <si>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20/02/23 al 26/06/2023</t>
  </si>
  <si>
    <t>formato lista de alumnos firmadas</t>
  </si>
  <si>
    <t>DR. TONATIUH SOSME SANCHEZ</t>
  </si>
  <si>
    <t>MCJYS  OPFELIA ENRIQUEZ ORDAZ</t>
  </si>
  <si>
    <t>FOTOS</t>
  </si>
  <si>
    <t xml:space="preserve">Jefe de Depto de Ciencias Basicas </t>
  </si>
  <si>
    <t>Jefe de Depto de Ciencias Basicas</t>
  </si>
  <si>
    <t>ING. JUAN TOMAS RODRIGUEZ MONTERO</t>
  </si>
  <si>
    <t>FEBRERO - JUNIO 2024</t>
  </si>
  <si>
    <t>20/02/24 al 26/06/2024</t>
  </si>
  <si>
    <t xml:space="preserve">APOYO PARA PROYECTO DE AUTOEVALUCION PARA CERTIFICACION DE CARRERAS </t>
  </si>
  <si>
    <t>Realizar la recoleccion de datos requerios según el GAPE</t>
  </si>
  <si>
    <t>Cumplir Con el eje asignado del GAPE</t>
  </si>
  <si>
    <t xml:space="preserve">Asistir al curso impartido en la institucion referente a la certificacion </t>
  </si>
  <si>
    <t>12/02/24 16/02/24</t>
  </si>
  <si>
    <t>Repartir las actividades del GAPE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</si>
</sst>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="91" zoomScaleNormal="91" zoomScaleSheetLayoutView="100" workbookViewId="0">
      <selection activeCell="A23" sqref="A23:F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ht="13" x14ac:dyDescent="0.3">
      <c r="A3" s="29" t="s">
        <v>22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13" x14ac:dyDescent="0.3">
      <c r="A6" s="30" t="s">
        <v>1</v>
      </c>
      <c r="B6" s="30"/>
      <c r="C6" s="30"/>
      <c r="D6" s="31" t="s">
        <v>23</v>
      </c>
      <c r="E6" s="31"/>
      <c r="F6" s="3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5" t="s">
        <v>31</v>
      </c>
      <c r="C8" s="25"/>
      <c r="D8" s="25"/>
      <c r="E8" s="25"/>
      <c r="F8" s="25"/>
      <c r="G8" s="25"/>
    </row>
    <row r="9" spans="1:7" ht="14.5" x14ac:dyDescent="0.35">
      <c r="A9"/>
      <c r="B9"/>
      <c r="C9"/>
      <c r="E9" s="4" t="s">
        <v>11</v>
      </c>
      <c r="F9" s="32" t="s">
        <v>32</v>
      </c>
      <c r="G9" s="32"/>
    </row>
    <row r="11" spans="1:7" ht="31.5" customHeight="1" x14ac:dyDescent="0.3">
      <c r="A11" s="4" t="s">
        <v>4</v>
      </c>
      <c r="B11" s="26" t="s">
        <v>34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5">
      <c r="A14" s="28" t="s">
        <v>35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5">
      <c r="A17" s="28" t="s">
        <v>36</v>
      </c>
      <c r="B17" s="28"/>
      <c r="C17" s="28"/>
      <c r="D17" s="28"/>
      <c r="E17" s="28"/>
      <c r="F17" s="28"/>
      <c r="G17" s="2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36" t="s">
        <v>37</v>
      </c>
      <c r="B21" s="37"/>
      <c r="C21" s="37"/>
      <c r="D21" s="37"/>
      <c r="E21" s="37"/>
      <c r="F21" s="38"/>
      <c r="G21" s="16" t="s">
        <v>38</v>
      </c>
    </row>
    <row r="22" spans="1:7" s="6" customFormat="1" ht="12.4" customHeight="1" x14ac:dyDescent="0.25">
      <c r="A22" s="36" t="s">
        <v>39</v>
      </c>
      <c r="B22" s="37"/>
      <c r="C22" s="37"/>
      <c r="D22" s="37"/>
      <c r="E22" s="37"/>
      <c r="F22" s="38"/>
      <c r="G22" s="16">
        <v>45358</v>
      </c>
    </row>
    <row r="23" spans="1:7" s="6" customFormat="1" x14ac:dyDescent="0.25">
      <c r="A23" s="36"/>
      <c r="B23" s="37"/>
      <c r="C23" s="37"/>
      <c r="D23" s="37"/>
      <c r="E23" s="37"/>
      <c r="F23" s="38"/>
      <c r="G23" s="16"/>
    </row>
    <row r="24" spans="1:7" s="6" customFormat="1" x14ac:dyDescent="0.25">
      <c r="A24" s="36"/>
      <c r="B24" s="37"/>
      <c r="C24" s="37"/>
      <c r="D24" s="37"/>
      <c r="E24" s="37"/>
      <c r="F24" s="38"/>
      <c r="G24" s="16"/>
    </row>
    <row r="25" spans="1:7" s="6" customFormat="1" x14ac:dyDescent="0.25">
      <c r="A25" s="17"/>
      <c r="B25" s="18"/>
      <c r="C25" s="18"/>
      <c r="D25" s="18"/>
      <c r="E25" s="18"/>
      <c r="F25" s="19"/>
      <c r="G25" s="16"/>
    </row>
    <row r="26" spans="1:7" s="6" customFormat="1" x14ac:dyDescent="0.25">
      <c r="A26" s="22"/>
      <c r="B26" s="23"/>
      <c r="C26" s="23"/>
      <c r="D26" s="23"/>
      <c r="E26" s="23"/>
      <c r="F26" s="24"/>
      <c r="G26" s="11"/>
    </row>
    <row r="27" spans="1:7" s="6" customFormat="1" x14ac:dyDescent="0.25">
      <c r="A27" s="22"/>
      <c r="B27" s="23"/>
      <c r="C27" s="23"/>
      <c r="D27" s="23"/>
      <c r="E27" s="23"/>
      <c r="F27" s="24"/>
      <c r="G27" s="11"/>
    </row>
    <row r="28" spans="1:7" s="6" customFormat="1" x14ac:dyDescent="0.25">
      <c r="A28" s="22"/>
      <c r="B28" s="23"/>
      <c r="C28" s="23"/>
      <c r="D28" s="23"/>
      <c r="E28" s="23"/>
      <c r="F28" s="24"/>
      <c r="G28" s="11"/>
    </row>
    <row r="29" spans="1:7" s="6" customFormat="1" x14ac:dyDescent="0.25">
      <c r="A29" s="22"/>
      <c r="B29" s="23"/>
      <c r="C29" s="23"/>
      <c r="D29" s="23"/>
      <c r="E29" s="23"/>
      <c r="F29" s="24"/>
      <c r="G29" s="11"/>
    </row>
    <row r="30" spans="1:7" s="6" customFormat="1" x14ac:dyDescent="0.25">
      <c r="A30" s="22"/>
      <c r="B30" s="23"/>
      <c r="C30" s="23"/>
      <c r="D30" s="23"/>
      <c r="E30" s="23"/>
      <c r="F30" s="24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40"/>
      <c r="B33" s="40"/>
      <c r="C33" s="40"/>
      <c r="D33" s="40"/>
      <c r="E33" s="40"/>
      <c r="F33" s="40"/>
      <c r="G33" s="4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ING. JUAN TOMAS RODRIGUEZ MONTERO</v>
      </c>
      <c r="C36" s="25" t="s">
        <v>26</v>
      </c>
      <c r="D36" s="25"/>
      <c r="E36"/>
      <c r="F36" s="25" t="s">
        <v>27</v>
      </c>
      <c r="G36" s="25"/>
    </row>
    <row r="37" spans="1:7" ht="28.5" customHeight="1" x14ac:dyDescent="0.25">
      <c r="A37" s="9" t="s">
        <v>15</v>
      </c>
      <c r="C37" s="41" t="s">
        <v>30</v>
      </c>
      <c r="D37" s="41"/>
      <c r="F37" s="42" t="s">
        <v>14</v>
      </c>
      <c r="G37" s="42"/>
    </row>
    <row r="39" spans="1:7" x14ac:dyDescent="0.25">
      <c r="A39" s="39" t="s">
        <v>18</v>
      </c>
      <c r="B39" s="39"/>
      <c r="C39" s="39"/>
      <c r="D39" s="39"/>
      <c r="E39" s="39"/>
      <c r="F39" s="39"/>
      <c r="G39" s="39"/>
    </row>
  </sheetData>
  <mergeCells count="31">
    <mergeCell ref="A39:G39"/>
    <mergeCell ref="A32:G32"/>
    <mergeCell ref="A33:G33"/>
    <mergeCell ref="C36:D36"/>
    <mergeCell ref="C37:D37"/>
    <mergeCell ref="F36:G36"/>
    <mergeCell ref="F37:G37"/>
    <mergeCell ref="A16:G16"/>
    <mergeCell ref="F9:G9"/>
    <mergeCell ref="A20:F20"/>
    <mergeCell ref="A30:F30"/>
    <mergeCell ref="A22:F22"/>
    <mergeCell ref="A23:F23"/>
    <mergeCell ref="A24:F24"/>
    <mergeCell ref="A21:F21"/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77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A14" sqref="A14:H14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64" t="s">
        <v>21</v>
      </c>
      <c r="C1" s="64"/>
      <c r="D1" s="64"/>
      <c r="E1" s="64"/>
      <c r="F1" s="64"/>
      <c r="G1" s="64"/>
      <c r="H1" s="64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65" t="s">
        <v>23</v>
      </c>
      <c r="E6" s="65"/>
      <c r="F6" s="6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ING. JUAN TOMAS RODRIGUEZ MONTERO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1</v>
      </c>
      <c r="C9" s="25"/>
      <c r="D9" s="8"/>
      <c r="F9" s="4" t="s">
        <v>11</v>
      </c>
      <c r="G9" s="32" t="str">
        <f>Registro!F9</f>
        <v>FEBRERO - JUNIO 2024</v>
      </c>
      <c r="H9" s="32"/>
    </row>
    <row r="11" spans="1:8" ht="31.5" customHeight="1" x14ac:dyDescent="0.3">
      <c r="A11" s="4" t="s">
        <v>4</v>
      </c>
      <c r="B11" s="26" t="str">
        <f>Registro!B11</f>
        <v xml:space="preserve">APOYO PARA PROYECTO DE AUTOEVALUCION PARA CERTIFICACION DE CARRERAS 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Realizar la recoleccion de datos requerios según el GAPE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5">
      <c r="A17" s="28" t="str">
        <f>Registro!A17</f>
        <v>Cumplir Con el eje asignado del GAPE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</row>
    <row r="21" spans="1:8" s="6" customFormat="1" ht="35.25" customHeight="1" x14ac:dyDescent="0.25">
      <c r="A21" s="28" t="str">
        <f>Registro!A21</f>
        <v xml:space="preserve">Asistir al curso impartido en la institucion referente a la certificacion </v>
      </c>
      <c r="B21" s="28"/>
      <c r="C21" s="45" t="s">
        <v>33</v>
      </c>
      <c r="D21" s="45"/>
      <c r="E21" s="45"/>
      <c r="F21" s="44" t="s">
        <v>25</v>
      </c>
      <c r="G21" s="44"/>
      <c r="H21" s="10">
        <v>0.5</v>
      </c>
    </row>
    <row r="22" spans="1:8" s="6" customFormat="1" ht="35.25" customHeight="1" x14ac:dyDescent="0.25">
      <c r="A22" s="46" t="str">
        <f>Registro!A22</f>
        <v>Repartir las actividades del GAPE</v>
      </c>
      <c r="B22" s="47"/>
      <c r="C22" s="50" t="s">
        <v>33</v>
      </c>
      <c r="D22" s="51"/>
      <c r="E22" s="52"/>
      <c r="F22" s="56" t="s">
        <v>28</v>
      </c>
      <c r="G22" s="57"/>
      <c r="H22" s="62">
        <v>0.5</v>
      </c>
    </row>
    <row r="23" spans="1:8" s="6" customFormat="1" ht="35.25" customHeight="1" x14ac:dyDescent="0.25">
      <c r="A23" s="48"/>
      <c r="B23" s="49"/>
      <c r="C23" s="53"/>
      <c r="D23" s="54"/>
      <c r="E23" s="55"/>
      <c r="F23" s="58"/>
      <c r="G23" s="59"/>
      <c r="H23" s="63"/>
    </row>
    <row r="24" spans="1:8" s="6" customFormat="1" ht="35.25" customHeight="1" x14ac:dyDescent="0.25">
      <c r="A24" s="28">
        <f>Registro!A23</f>
        <v>0</v>
      </c>
      <c r="B24" s="28"/>
      <c r="C24" s="50" t="s">
        <v>33</v>
      </c>
      <c r="D24" s="51"/>
      <c r="E24" s="52"/>
      <c r="F24" s="44" t="s">
        <v>28</v>
      </c>
      <c r="G24" s="44"/>
      <c r="H24" s="10">
        <v>0.5</v>
      </c>
    </row>
    <row r="25" spans="1:8" s="6" customFormat="1" ht="35.25" customHeight="1" x14ac:dyDescent="0.25">
      <c r="A25" s="28">
        <f>Registro!A24</f>
        <v>0</v>
      </c>
      <c r="B25" s="28"/>
      <c r="C25" s="50" t="s">
        <v>33</v>
      </c>
      <c r="D25" s="51"/>
      <c r="E25" s="52"/>
      <c r="F25" s="44" t="s">
        <v>28</v>
      </c>
      <c r="G25" s="44"/>
      <c r="H25" s="10">
        <v>0</v>
      </c>
    </row>
    <row r="26" spans="1:8" s="6" customFormat="1" ht="35.25" customHeight="1" x14ac:dyDescent="0.25">
      <c r="A26" s="28"/>
      <c r="B26" s="28"/>
      <c r="C26" s="45"/>
      <c r="D26" s="45"/>
      <c r="E26" s="45"/>
      <c r="F26" s="28"/>
      <c r="G26" s="28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5">
      <c r="A32" s="40"/>
      <c r="B32" s="40"/>
      <c r="C32" s="40"/>
      <c r="D32" s="40"/>
      <c r="E32" s="40"/>
      <c r="F32" s="40"/>
      <c r="G32" s="40"/>
      <c r="H32" s="4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5" t="str">
        <f>Registro!C36</f>
        <v>DR. TONATIUH SOSME SANCHEZ</v>
      </c>
      <c r="D34" s="25"/>
      <c r="E34" s="25"/>
      <c r="G34" s="25" t="str">
        <f>Registro!F36</f>
        <v>MCJYS  OPFELIA ENRIQUEZ ORDAZ</v>
      </c>
      <c r="H34" s="25"/>
    </row>
    <row r="35" spans="1:8" ht="28.5" customHeight="1" x14ac:dyDescent="0.25">
      <c r="A35" s="9" t="str">
        <f>B8</f>
        <v>ING. JUAN TOMAS RODRIGUEZ MONTERO</v>
      </c>
      <c r="C35" s="43" t="s">
        <v>29</v>
      </c>
      <c r="D35" s="43"/>
      <c r="E35" s="43"/>
      <c r="G35" s="14" t="s">
        <v>14</v>
      </c>
      <c r="H35" s="14"/>
    </row>
    <row r="37" spans="1:8" ht="24.75" customHeight="1" x14ac:dyDescent="0.25">
      <c r="A37" s="39" t="s">
        <v>19</v>
      </c>
      <c r="B37" s="39"/>
      <c r="C37" s="39"/>
      <c r="D37" s="39"/>
      <c r="E37" s="39"/>
      <c r="F37" s="39"/>
      <c r="G37" s="39"/>
      <c r="H37" s="39"/>
    </row>
  </sheetData>
  <mergeCells count="48"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H25" sqref="H2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64" t="s">
        <v>21</v>
      </c>
      <c r="C1" s="64"/>
      <c r="D1" s="64"/>
      <c r="E1" s="64"/>
      <c r="F1" s="64"/>
      <c r="G1" s="64"/>
      <c r="H1" s="64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0"/>
      <c r="B4" s="20"/>
      <c r="C4" s="20"/>
      <c r="D4" s="20"/>
      <c r="E4" s="20"/>
      <c r="F4" s="20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65" t="s">
        <v>23</v>
      </c>
      <c r="E6" s="65"/>
      <c r="F6" s="65"/>
      <c r="H6" s="3"/>
    </row>
    <row r="7" spans="1:8" ht="13" x14ac:dyDescent="0.3">
      <c r="A7" s="20"/>
      <c r="B7" s="20"/>
      <c r="C7" s="20"/>
    </row>
    <row r="8" spans="1:8" ht="13" x14ac:dyDescent="0.3">
      <c r="A8" s="4" t="s">
        <v>3</v>
      </c>
      <c r="B8" s="25" t="str">
        <f>Registro!B8</f>
        <v>ING. JUAN TOMAS RODRIGUEZ MONTERO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8"/>
      <c r="F9" s="4" t="s">
        <v>11</v>
      </c>
      <c r="G9" s="32" t="str">
        <f>Registro!F9</f>
        <v>FEBRERO - JUNIO 2024</v>
      </c>
      <c r="H9" s="32"/>
    </row>
    <row r="11" spans="1:8" ht="31.5" customHeight="1" x14ac:dyDescent="0.3">
      <c r="A11" s="4" t="s">
        <v>4</v>
      </c>
      <c r="B11" s="26" t="str">
        <f>Registro!B11</f>
        <v xml:space="preserve">APOYO PARA PROYECTO DE AUTOEVALUCION PARA CERTIFICACION DE CARRERAS 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Realizar la recoleccion de datos requerios según el GAPE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5">
      <c r="A17" s="28" t="str">
        <f>Registro!A17</f>
        <v>Cumplir Con el eje asignado del GAPE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</row>
    <row r="21" spans="1:8" s="6" customFormat="1" ht="35.25" customHeight="1" x14ac:dyDescent="0.25">
      <c r="A21" s="28" t="str">
        <f>Registro!A21</f>
        <v xml:space="preserve">Asistir al curso impartido en la institucion referente a la certificacion </v>
      </c>
      <c r="B21" s="28"/>
      <c r="C21" s="45" t="s">
        <v>24</v>
      </c>
      <c r="D21" s="45"/>
      <c r="E21" s="45"/>
      <c r="F21" s="44" t="s">
        <v>25</v>
      </c>
      <c r="G21" s="44"/>
      <c r="H21" s="10">
        <v>1</v>
      </c>
    </row>
    <row r="22" spans="1:8" s="6" customFormat="1" ht="35.25" customHeight="1" x14ac:dyDescent="0.25">
      <c r="A22" s="46" t="str">
        <f>Registro!A22</f>
        <v>Repartir las actividades del GAPE</v>
      </c>
      <c r="B22" s="47"/>
      <c r="C22" s="50" t="s">
        <v>24</v>
      </c>
      <c r="D22" s="51"/>
      <c r="E22" s="52"/>
      <c r="F22" s="56" t="s">
        <v>28</v>
      </c>
      <c r="G22" s="57"/>
      <c r="H22" s="62">
        <v>1</v>
      </c>
    </row>
    <row r="23" spans="1:8" s="6" customFormat="1" ht="35.25" customHeight="1" x14ac:dyDescent="0.25">
      <c r="A23" s="48"/>
      <c r="B23" s="49"/>
      <c r="C23" s="53"/>
      <c r="D23" s="54"/>
      <c r="E23" s="55"/>
      <c r="F23" s="58"/>
      <c r="G23" s="59"/>
      <c r="H23" s="63"/>
    </row>
    <row r="24" spans="1:8" s="6" customFormat="1" ht="35.25" customHeight="1" x14ac:dyDescent="0.25">
      <c r="A24" s="28">
        <f>Registro!A23</f>
        <v>0</v>
      </c>
      <c r="B24" s="28"/>
      <c r="C24" s="50" t="s">
        <v>24</v>
      </c>
      <c r="D24" s="51"/>
      <c r="E24" s="52"/>
      <c r="F24" s="44" t="s">
        <v>28</v>
      </c>
      <c r="G24" s="44"/>
      <c r="H24" s="10">
        <v>1</v>
      </c>
    </row>
    <row r="25" spans="1:8" s="6" customFormat="1" ht="35.25" customHeight="1" x14ac:dyDescent="0.25">
      <c r="A25" s="28">
        <f>Registro!A24</f>
        <v>0</v>
      </c>
      <c r="B25" s="28"/>
      <c r="C25" s="50" t="s">
        <v>24</v>
      </c>
      <c r="D25" s="51"/>
      <c r="E25" s="52"/>
      <c r="F25" s="44" t="s">
        <v>28</v>
      </c>
      <c r="G25" s="44"/>
      <c r="H25" s="10">
        <v>1</v>
      </c>
    </row>
    <row r="26" spans="1:8" s="6" customFormat="1" ht="35.25" customHeight="1" x14ac:dyDescent="0.25">
      <c r="A26" s="28"/>
      <c r="B26" s="28"/>
      <c r="C26" s="45"/>
      <c r="D26" s="45"/>
      <c r="E26" s="45"/>
      <c r="F26" s="28"/>
      <c r="G26" s="28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5">
      <c r="A32" s="40"/>
      <c r="B32" s="40"/>
      <c r="C32" s="40"/>
      <c r="D32" s="40"/>
      <c r="E32" s="40"/>
      <c r="F32" s="40"/>
      <c r="G32" s="40"/>
      <c r="H32" s="4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5" t="str">
        <f>Registro!C36</f>
        <v>DR. TONATIUH SOSME SANCHEZ</v>
      </c>
      <c r="D34" s="25"/>
      <c r="E34" s="25"/>
      <c r="G34" s="25" t="str">
        <f>Registro!F36</f>
        <v>MCJYS  OPFELIA ENRIQUEZ ORDAZ</v>
      </c>
      <c r="H34" s="25"/>
    </row>
    <row r="35" spans="1:8" ht="28.5" customHeight="1" x14ac:dyDescent="0.25">
      <c r="A35" s="9" t="str">
        <f>B8</f>
        <v>ING. JUAN TOMAS RODRIGUEZ MONTERO</v>
      </c>
      <c r="C35" s="43" t="s">
        <v>29</v>
      </c>
      <c r="D35" s="43"/>
      <c r="E35" s="43"/>
      <c r="G35" s="14" t="s">
        <v>14</v>
      </c>
      <c r="H35" s="14"/>
    </row>
    <row r="37" spans="1:8" ht="24.75" customHeight="1" x14ac:dyDescent="0.25">
      <c r="A37" s="39" t="s">
        <v>19</v>
      </c>
      <c r="B37" s="39"/>
      <c r="C37" s="39"/>
      <c r="D37" s="39"/>
      <c r="E37" s="39"/>
      <c r="F37" s="39"/>
      <c r="G37" s="39"/>
      <c r="H37" s="39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Registro</vt:lpstr>
      <vt:lpstr>Reporte 1</vt:lpstr>
      <vt:lpstr>Reporte 2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2023-04-21T18:54:28Z</cp:lastPrinted>
  <dcterms:created xsi:type="dcterms:W3CDTF">2022-07-23T13:46:58Z</dcterms:created>
  <dcterms:modified xsi:type="dcterms:W3CDTF">2024-03-23T00:59:47Z</dcterms:modified>
</cp:coreProperties>
</file>