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FEBRERO-JULIO 24\REPORTES\PROYECTO ESPECIAL\"/>
    </mc:Choice>
  </mc:AlternateContent>
  <bookViews>
    <workbookView xWindow="0" yWindow="0" windowWidth="20490" windowHeight="76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<sst xmlns="http://schemas.openxmlformats.org/spreadsheetml/2006/main" count="112" uniqueCount="40">
  <si>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</si>
  <si>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</si>
  <si>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</si>
  <si>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</si>
  <si>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</si>
  <si>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</si>
  <si>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</si>
  <si>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</si>
  <si>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</si>
  <si>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</si>
  <si>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</si>
  <si>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</si>
  <si>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</si>
  <si>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</si>
  <si>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</si>
  <si>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</si>
  <si>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</si>
  <si>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</si>
  <si>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</si>
  <si>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</si>
  <si>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</si>
  <si>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</si>
  <si>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</si>
  <si>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</si>
  <si>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</si>
  <si>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</si>
  <si>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DR. TONATIUH SOSME SANCHEZ</t>
  </si>
  <si>
    <t>MCJYS  OPFELIA ENRIQUEZ ORDAZ</t>
  </si>
  <si>
    <t>FOTOS</t>
  </si>
  <si>
    <t xml:space="preserve">Jefe de Depto de Ciencias Basicas </t>
  </si>
  <si>
    <t>Jefe de Depto de Ciencias Basicas</t>
  </si>
  <si>
    <t>ING. JUAN TOMAS RODRIGUEZ MONTERO</t>
  </si>
  <si>
    <t>FEBRERO - JUNIO 2024</t>
  </si>
  <si>
    <t>20/02/24 al 26/06/2024</t>
  </si>
  <si>
    <t xml:space="preserve">APOYO PARA PROYECTO DE AUTOEVALUCION PARA CERTIFICACION DE CARRERAS </t>
  </si>
  <si>
    <t>Realizar la recoleccion de datos requerios según el GAPE</t>
  </si>
  <si>
    <t>Cumplir Con el eje asignado del GAPE</t>
  </si>
  <si>
    <t xml:space="preserve">Asistir al curso impartido en la institucion referente a la certificacion </t>
  </si>
  <si>
    <t>12/02/24 16/02/24</t>
  </si>
  <si>
    <t>Repartir las actividades del GAPE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</si>
</sst>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91" zoomScaleNormal="91" zoomScaleSheetLayoutView="100" workbookViewId="0">
      <selection activeCell="A23" sqref="A23:F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0" t="s">
        <v>22</v>
      </c>
      <c r="B3" s="30"/>
      <c r="C3" s="30"/>
      <c r="D3" s="30"/>
      <c r="E3" s="30"/>
      <c r="F3" s="30"/>
      <c r="G3" s="30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0" t="s">
        <v>0</v>
      </c>
      <c r="B5" s="30"/>
      <c r="C5" s="30"/>
      <c r="D5" s="30"/>
      <c r="E5" s="30"/>
      <c r="F5" s="30"/>
      <c r="G5" s="30"/>
    </row>
    <row r="6" spans="1:7" ht="13" x14ac:dyDescent="0.3">
      <c r="A6" s="31" t="s">
        <v>1</v>
      </c>
      <c r="B6" s="31"/>
      <c r="C6" s="31"/>
      <c r="D6" s="32" t="s">
        <v>23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31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33" t="s">
        <v>32</v>
      </c>
      <c r="G9" s="33"/>
    </row>
    <row r="11" spans="1:7" ht="31.5" customHeight="1" x14ac:dyDescent="0.3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25.5" customHeight="1" x14ac:dyDescent="0.25">
      <c r="A14" s="29" t="s">
        <v>35</v>
      </c>
      <c r="B14" s="29"/>
      <c r="C14" s="29"/>
      <c r="D14" s="29"/>
      <c r="E14" s="29"/>
      <c r="F14" s="29"/>
      <c r="G14" s="29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6" customFormat="1" ht="68.25" customHeight="1" x14ac:dyDescent="0.25">
      <c r="A17" s="29" t="s">
        <v>36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5">
      <c r="A21" s="37" t="s">
        <v>37</v>
      </c>
      <c r="B21" s="38"/>
      <c r="C21" s="38"/>
      <c r="D21" s="38"/>
      <c r="E21" s="38"/>
      <c r="F21" s="39"/>
      <c r="G21" s="16" t="s">
        <v>38</v>
      </c>
    </row>
    <row r="22" spans="1:7" s="6" customFormat="1" ht="12.4" customHeight="1" x14ac:dyDescent="0.25">
      <c r="A22" s="37" t="s">
        <v>39</v>
      </c>
      <c r="B22" s="38"/>
      <c r="C22" s="38"/>
      <c r="D22" s="38"/>
      <c r="E22" s="38"/>
      <c r="F22" s="39"/>
      <c r="G22" s="16">
        <v>45358</v>
      </c>
    </row>
    <row r="23" spans="1:7" s="6" customFormat="1" x14ac:dyDescent="0.25">
      <c r="A23" s="37"/>
      <c r="B23" s="38"/>
      <c r="C23" s="38"/>
      <c r="D23" s="38"/>
      <c r="E23" s="38"/>
      <c r="F23" s="39"/>
      <c r="G23" s="16"/>
    </row>
    <row r="24" spans="1:7" s="6" customFormat="1" x14ac:dyDescent="0.25">
      <c r="A24" s="37"/>
      <c r="B24" s="38"/>
      <c r="C24" s="38"/>
      <c r="D24" s="38"/>
      <c r="E24" s="38"/>
      <c r="F24" s="39"/>
      <c r="G24" s="16"/>
    </row>
    <row r="25" spans="1:7" s="6" customFormat="1" x14ac:dyDescent="0.25">
      <c r="A25" s="17"/>
      <c r="B25" s="18"/>
      <c r="C25" s="18"/>
      <c r="D25" s="18"/>
      <c r="E25" s="18"/>
      <c r="F25" s="19"/>
      <c r="G25" s="16"/>
    </row>
    <row r="26" spans="1:7" s="6" customFormat="1" x14ac:dyDescent="0.25">
      <c r="A26" s="23"/>
      <c r="B26" s="24"/>
      <c r="C26" s="24"/>
      <c r="D26" s="24"/>
      <c r="E26" s="24"/>
      <c r="F26" s="25"/>
      <c r="G26" s="11"/>
    </row>
    <row r="27" spans="1:7" s="6" customFormat="1" x14ac:dyDescent="0.25">
      <c r="A27" s="23"/>
      <c r="B27" s="24"/>
      <c r="C27" s="24"/>
      <c r="D27" s="24"/>
      <c r="E27" s="24"/>
      <c r="F27" s="25"/>
      <c r="G27" s="11"/>
    </row>
    <row r="28" spans="1:7" s="6" customFormat="1" x14ac:dyDescent="0.25">
      <c r="A28" s="23"/>
      <c r="B28" s="24"/>
      <c r="C28" s="24"/>
      <c r="D28" s="24"/>
      <c r="E28" s="24"/>
      <c r="F28" s="25"/>
      <c r="G28" s="11"/>
    </row>
    <row r="29" spans="1:7" s="6" customFormat="1" x14ac:dyDescent="0.25">
      <c r="A29" s="23"/>
      <c r="B29" s="24"/>
      <c r="C29" s="24"/>
      <c r="D29" s="24"/>
      <c r="E29" s="24"/>
      <c r="F29" s="25"/>
      <c r="G29" s="11"/>
    </row>
    <row r="30" spans="1:7" s="6" customFormat="1" x14ac:dyDescent="0.25">
      <c r="A30" s="23"/>
      <c r="B30" s="24"/>
      <c r="C30" s="24"/>
      <c r="D30" s="24"/>
      <c r="E30" s="24"/>
      <c r="F30" s="25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5">
      <c r="A33" s="41"/>
      <c r="B33" s="41"/>
      <c r="C33" s="41"/>
      <c r="D33" s="41"/>
      <c r="E33" s="41"/>
      <c r="F33" s="41"/>
      <c r="G33" s="4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6" t="s">
        <v>26</v>
      </c>
      <c r="D36" s="26"/>
      <c r="E36"/>
      <c r="F36" s="26" t="s">
        <v>27</v>
      </c>
      <c r="G36" s="26"/>
    </row>
    <row r="37" spans="1:7" ht="28.5" customHeight="1" x14ac:dyDescent="0.25">
      <c r="A37" s="9" t="s">
        <v>15</v>
      </c>
      <c r="C37" s="42" t="s">
        <v>30</v>
      </c>
      <c r="D37" s="42"/>
      <c r="F37" s="43" t="s">
        <v>14</v>
      </c>
      <c r="G37" s="43"/>
    </row>
    <row r="39" spans="1:7" x14ac:dyDescent="0.25">
      <c r="A39" s="40" t="s">
        <v>18</v>
      </c>
      <c r="B39" s="40"/>
      <c r="C39" s="40"/>
      <c r="D39" s="40"/>
      <c r="E39" s="40"/>
      <c r="F39" s="40"/>
      <c r="G39" s="40"/>
    </row>
  </sheetData>
  <mergeCells count="31">
    <mergeCell ref="A39:G39"/>
    <mergeCell ref="A32:G32"/>
    <mergeCell ref="A33:G33"/>
    <mergeCell ref="C36:D36"/>
    <mergeCell ref="C37:D37"/>
    <mergeCell ref="F36:G36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5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5" t="s">
        <v>21</v>
      </c>
      <c r="C1" s="65"/>
      <c r="D1" s="65"/>
      <c r="E1" s="65"/>
      <c r="F1" s="65"/>
      <c r="G1" s="65"/>
      <c r="H1" s="65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66" t="s">
        <v>23</v>
      </c>
      <c r="E6" s="66"/>
      <c r="F6" s="6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ht="31.5" customHeight="1" x14ac:dyDescent="0.3">
      <c r="A11" s="4" t="s">
        <v>4</v>
      </c>
      <c r="B11" s="27" t="str">
        <f>Registro!B11</f>
        <v xml:space="preserve">APOYO PARA PROYECTO DE AUTOEVALUCION PARA CERTIFICACION DE CARRERAS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la recoleccion de datos requerios según el GAPE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29" t="str">
        <f>Registro!A17</f>
        <v>Cumplir Con el eje asignado del GAPE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5">
      <c r="A21" s="29" t="str">
        <f>Registro!A21</f>
        <v xml:space="preserve">Asistir al curso impartido en la institucion referente a la certificacion </v>
      </c>
      <c r="B21" s="29"/>
      <c r="C21" s="46" t="s">
        <v>33</v>
      </c>
      <c r="D21" s="46"/>
      <c r="E21" s="46"/>
      <c r="F21" s="45" t="s">
        <v>25</v>
      </c>
      <c r="G21" s="45"/>
      <c r="H21" s="10">
        <v>1</v>
      </c>
    </row>
    <row r="22" spans="1:8" s="6" customFormat="1" ht="35.25" customHeight="1" x14ac:dyDescent="0.25">
      <c r="A22" s="47" t="str">
        <f>Registro!A22</f>
        <v>Repartir las actividades del GAPE</v>
      </c>
      <c r="B22" s="48"/>
      <c r="C22" s="51" t="s">
        <v>33</v>
      </c>
      <c r="D22" s="52"/>
      <c r="E22" s="53"/>
      <c r="F22" s="57" t="s">
        <v>28</v>
      </c>
      <c r="G22" s="58"/>
      <c r="H22" s="63">
        <v>1</v>
      </c>
    </row>
    <row r="23" spans="1:8" s="6" customFormat="1" ht="35.25" customHeight="1" x14ac:dyDescent="0.25">
      <c r="A23" s="49"/>
      <c r="B23" s="50"/>
      <c r="C23" s="54"/>
      <c r="D23" s="55"/>
      <c r="E23" s="56"/>
      <c r="F23" s="59"/>
      <c r="G23" s="60"/>
      <c r="H23" s="64"/>
    </row>
    <row r="24" spans="1:8" s="6" customFormat="1" ht="35.25" customHeight="1" x14ac:dyDescent="0.25">
      <c r="A24" s="29">
        <f>Registro!A23</f>
        <v>0</v>
      </c>
      <c r="B24" s="29"/>
      <c r="C24" s="51" t="s">
        <v>33</v>
      </c>
      <c r="D24" s="52"/>
      <c r="E24" s="53"/>
      <c r="F24" s="45" t="s">
        <v>28</v>
      </c>
      <c r="G24" s="45"/>
      <c r="H24" s="10">
        <v>1</v>
      </c>
    </row>
    <row r="25" spans="1:8" s="6" customFormat="1" ht="35.25" customHeight="1" x14ac:dyDescent="0.25">
      <c r="A25" s="29">
        <f>Registro!A24</f>
        <v>0</v>
      </c>
      <c r="B25" s="29"/>
      <c r="C25" s="51" t="s">
        <v>33</v>
      </c>
      <c r="D25" s="52"/>
      <c r="E25" s="53"/>
      <c r="F25" s="45" t="s">
        <v>28</v>
      </c>
      <c r="G25" s="45"/>
      <c r="H25" s="10">
        <v>1</v>
      </c>
    </row>
    <row r="26" spans="1:8" s="6" customFormat="1" ht="35.25" customHeight="1" x14ac:dyDescent="0.25">
      <c r="A26" s="29"/>
      <c r="B26" s="29"/>
      <c r="C26" s="46"/>
      <c r="D26" s="46"/>
      <c r="E26" s="46"/>
      <c r="F26" s="29"/>
      <c r="G26" s="29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5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MCJYS  OPFELIA ENRIQUEZ ORDAZ</v>
      </c>
      <c r="H34" s="26"/>
    </row>
    <row r="35" spans="1:8" ht="28.5" customHeight="1" x14ac:dyDescent="0.25">
      <c r="A35" s="9" t="str">
        <f>B8</f>
        <v>ING. JUAN TOMAS RODRIGUEZ MONTERO</v>
      </c>
      <c r="C35" s="44" t="s">
        <v>29</v>
      </c>
      <c r="D35" s="44"/>
      <c r="E35" s="44"/>
      <c r="G35" s="14" t="s">
        <v>14</v>
      </c>
      <c r="H35" s="14"/>
    </row>
    <row r="37" spans="1:8" ht="24.75" customHeight="1" x14ac:dyDescent="0.25">
      <c r="A37" s="40" t="s">
        <v>19</v>
      </c>
      <c r="B37" s="40"/>
      <c r="C37" s="40"/>
      <c r="D37" s="40"/>
      <c r="E37" s="40"/>
      <c r="F37" s="40"/>
      <c r="G37" s="40"/>
      <c r="H37" s="40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5" zoomScaleNormal="100" zoomScaleSheetLayoutView="100" workbookViewId="0">
      <selection activeCell="H25" sqref="H25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5" t="s">
        <v>21</v>
      </c>
      <c r="C1" s="65"/>
      <c r="D1" s="65"/>
      <c r="E1" s="65"/>
      <c r="F1" s="65"/>
      <c r="G1" s="65"/>
      <c r="H1" s="65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0"/>
      <c r="B4" s="20"/>
      <c r="C4" s="20"/>
      <c r="D4" s="20"/>
      <c r="E4" s="20"/>
      <c r="F4" s="20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66" t="s">
        <v>23</v>
      </c>
      <c r="E6" s="66"/>
      <c r="F6" s="66"/>
      <c r="H6" s="3"/>
    </row>
    <row r="7" spans="1:8" ht="13" x14ac:dyDescent="0.3">
      <c r="A7" s="20"/>
      <c r="B7" s="20"/>
      <c r="C7" s="20"/>
    </row>
    <row r="8" spans="1:8" ht="13" x14ac:dyDescent="0.3">
      <c r="A8" s="4" t="s">
        <v>3</v>
      </c>
      <c r="B8" s="26" t="str">
        <f>Registro!B8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ht="31.5" customHeight="1" x14ac:dyDescent="0.3">
      <c r="A11" s="4" t="s">
        <v>4</v>
      </c>
      <c r="B11" s="27" t="str">
        <f>Registro!B11</f>
        <v xml:space="preserve">APOYO PARA PROYECTO DE AUTOEVALUCION PARA CERTIFICACION DE CARRERAS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la recoleccion de datos requerios según el GAPE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29" t="str">
        <f>Registro!A17</f>
        <v>Cumplir Con el eje asignado del GAPE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5">
      <c r="A21" s="29" t="str">
        <f>Registro!A21</f>
        <v xml:space="preserve">Asistir al curso impartido en la institucion referente a la certificacion </v>
      </c>
      <c r="B21" s="29"/>
      <c r="C21" s="46" t="s">
        <v>24</v>
      </c>
      <c r="D21" s="46"/>
      <c r="E21" s="46"/>
      <c r="F21" s="45" t="s">
        <v>25</v>
      </c>
      <c r="G21" s="45"/>
      <c r="H21" s="10">
        <v>1</v>
      </c>
    </row>
    <row r="22" spans="1:8" s="6" customFormat="1" ht="35.25" customHeight="1" x14ac:dyDescent="0.25">
      <c r="A22" s="47" t="str">
        <f>Registro!A22</f>
        <v>Repartir las actividades del GAPE</v>
      </c>
      <c r="B22" s="48"/>
      <c r="C22" s="51" t="s">
        <v>24</v>
      </c>
      <c r="D22" s="52"/>
      <c r="E22" s="53"/>
      <c r="F22" s="57" t="s">
        <v>28</v>
      </c>
      <c r="G22" s="58"/>
      <c r="H22" s="63">
        <v>1</v>
      </c>
    </row>
    <row r="23" spans="1:8" s="6" customFormat="1" ht="35.25" customHeight="1" x14ac:dyDescent="0.25">
      <c r="A23" s="49"/>
      <c r="B23" s="50"/>
      <c r="C23" s="54"/>
      <c r="D23" s="55"/>
      <c r="E23" s="56"/>
      <c r="F23" s="59"/>
      <c r="G23" s="60"/>
      <c r="H23" s="64"/>
    </row>
    <row r="24" spans="1:8" s="6" customFormat="1" ht="35.25" customHeight="1" x14ac:dyDescent="0.25">
      <c r="A24" s="29">
        <f>Registro!A23</f>
        <v>0</v>
      </c>
      <c r="B24" s="29"/>
      <c r="C24" s="51" t="s">
        <v>24</v>
      </c>
      <c r="D24" s="52"/>
      <c r="E24" s="53"/>
      <c r="F24" s="45" t="s">
        <v>28</v>
      </c>
      <c r="G24" s="45"/>
      <c r="H24" s="10">
        <v>1</v>
      </c>
    </row>
    <row r="25" spans="1:8" s="6" customFormat="1" ht="35.25" customHeight="1" x14ac:dyDescent="0.25">
      <c r="A25" s="29">
        <f>Registro!A24</f>
        <v>0</v>
      </c>
      <c r="B25" s="29"/>
      <c r="C25" s="51" t="s">
        <v>24</v>
      </c>
      <c r="D25" s="52"/>
      <c r="E25" s="53"/>
      <c r="F25" s="45" t="s">
        <v>28</v>
      </c>
      <c r="G25" s="45"/>
      <c r="H25" s="10">
        <v>1</v>
      </c>
    </row>
    <row r="26" spans="1:8" s="6" customFormat="1" ht="35.25" customHeight="1" x14ac:dyDescent="0.25">
      <c r="A26" s="29"/>
      <c r="B26" s="29"/>
      <c r="C26" s="46"/>
      <c r="D26" s="46"/>
      <c r="E26" s="46"/>
      <c r="F26" s="29"/>
      <c r="G26" s="29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5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MCJYS  OPFELIA ENRIQUEZ ORDAZ</v>
      </c>
      <c r="H34" s="26"/>
    </row>
    <row r="35" spans="1:8" ht="28.5" customHeight="1" x14ac:dyDescent="0.25">
      <c r="A35" s="9" t="str">
        <f>B8</f>
        <v>ING. JUAN TOMAS RODRIGUEZ MONTERO</v>
      </c>
      <c r="C35" s="44" t="s">
        <v>29</v>
      </c>
      <c r="D35" s="44"/>
      <c r="E35" s="44"/>
      <c r="G35" s="14" t="s">
        <v>14</v>
      </c>
      <c r="H35" s="14"/>
    </row>
    <row r="37" spans="1:8" ht="24.75" customHeight="1" x14ac:dyDescent="0.25">
      <c r="A37" s="40" t="s">
        <v>19</v>
      </c>
      <c r="B37" s="40"/>
      <c r="C37" s="40"/>
      <c r="D37" s="40"/>
      <c r="E37" s="40"/>
      <c r="F37" s="40"/>
      <c r="G37" s="40"/>
      <c r="H37" s="4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65" t="s">
        <v>21</v>
      </c>
      <c r="C1" s="65"/>
      <c r="D1" s="65"/>
      <c r="E1" s="65"/>
      <c r="F1" s="65"/>
      <c r="G1" s="65"/>
      <c r="H1" s="65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1"/>
      <c r="B4" s="21"/>
      <c r="C4" s="21"/>
      <c r="D4" s="21"/>
      <c r="E4" s="21"/>
      <c r="F4" s="21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66" t="s">
        <v>23</v>
      </c>
      <c r="E6" s="66"/>
      <c r="F6" s="66"/>
      <c r="H6" s="3"/>
    </row>
    <row r="7" spans="1:8" ht="13" x14ac:dyDescent="0.3">
      <c r="A7" s="21"/>
      <c r="B7" s="21"/>
      <c r="C7" s="21"/>
    </row>
    <row r="8" spans="1:8" ht="13" x14ac:dyDescent="0.3">
      <c r="A8" s="4" t="s">
        <v>3</v>
      </c>
      <c r="B8" s="26" t="str">
        <f>Registro!B8</f>
        <v>ING. JUAN TOMAS RODRIGUEZ MONTERO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8"/>
      <c r="F9" s="4" t="s">
        <v>11</v>
      </c>
      <c r="G9" s="33" t="str">
        <f>Registro!F9</f>
        <v>FEBRERO - JUNIO 2024</v>
      </c>
      <c r="H9" s="33"/>
    </row>
    <row r="11" spans="1:8" ht="31.5" customHeight="1" x14ac:dyDescent="0.3">
      <c r="A11" s="4" t="s">
        <v>4</v>
      </c>
      <c r="B11" s="27" t="str">
        <f>Registro!B11</f>
        <v xml:space="preserve">APOYO PARA PROYECTO DE AUTOEVALUCION PARA CERTIFICACION DE CARRERAS </v>
      </c>
      <c r="C11" s="27"/>
      <c r="D11" s="27"/>
      <c r="E11" s="27"/>
      <c r="F11" s="27"/>
      <c r="G11" s="27"/>
      <c r="H11" s="2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5">
      <c r="A14" s="29" t="str">
        <f>Registro!A14</f>
        <v>Realizar la recoleccion de datos requerios según el GAPE</v>
      </c>
      <c r="B14" s="29"/>
      <c r="C14" s="29"/>
      <c r="D14" s="29"/>
      <c r="E14" s="29"/>
      <c r="F14" s="29"/>
      <c r="G14" s="29"/>
      <c r="H14" s="29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72" customHeight="1" x14ac:dyDescent="0.25">
      <c r="A17" s="29" t="str">
        <f>Registro!A17</f>
        <v>Cumplir Con el eje asignado del GAPE</v>
      </c>
      <c r="B17" s="29"/>
      <c r="C17" s="29"/>
      <c r="D17" s="29"/>
      <c r="E17" s="29"/>
      <c r="F17" s="29"/>
      <c r="G17" s="29"/>
      <c r="H17" s="29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5">
      <c r="A20" s="61" t="s">
        <v>7</v>
      </c>
      <c r="B20" s="61"/>
      <c r="C20" s="62" t="s">
        <v>16</v>
      </c>
      <c r="D20" s="62"/>
      <c r="E20" s="62"/>
      <c r="F20" s="61" t="s">
        <v>12</v>
      </c>
      <c r="G20" s="61"/>
      <c r="H20" s="13" t="s">
        <v>8</v>
      </c>
    </row>
    <row r="21" spans="1:8" s="6" customFormat="1" ht="35.25" customHeight="1" x14ac:dyDescent="0.25">
      <c r="A21" s="29" t="str">
        <f>Registro!A21</f>
        <v xml:space="preserve">Asistir al curso impartido en la institucion referente a la certificacion </v>
      </c>
      <c r="B21" s="29"/>
      <c r="C21" s="46" t="s">
        <v>33</v>
      </c>
      <c r="D21" s="46"/>
      <c r="E21" s="46"/>
      <c r="F21" s="45" t="s">
        <v>25</v>
      </c>
      <c r="G21" s="45"/>
      <c r="H21" s="10">
        <v>1</v>
      </c>
    </row>
    <row r="22" spans="1:8" s="6" customFormat="1" ht="35.25" customHeight="1" x14ac:dyDescent="0.25">
      <c r="A22" s="47" t="str">
        <f>Registro!A22</f>
        <v>Repartir las actividades del GAPE</v>
      </c>
      <c r="B22" s="48"/>
      <c r="C22" s="51" t="s">
        <v>33</v>
      </c>
      <c r="D22" s="52"/>
      <c r="E22" s="53"/>
      <c r="F22" s="57" t="s">
        <v>28</v>
      </c>
      <c r="G22" s="58"/>
      <c r="H22" s="63">
        <v>1</v>
      </c>
    </row>
    <row r="23" spans="1:8" s="6" customFormat="1" ht="35.25" customHeight="1" x14ac:dyDescent="0.25">
      <c r="A23" s="49"/>
      <c r="B23" s="50"/>
      <c r="C23" s="54"/>
      <c r="D23" s="55"/>
      <c r="E23" s="56"/>
      <c r="F23" s="59"/>
      <c r="G23" s="60"/>
      <c r="H23" s="64"/>
    </row>
    <row r="24" spans="1:8" s="6" customFormat="1" ht="35.25" customHeight="1" x14ac:dyDescent="0.25">
      <c r="A24" s="29">
        <f>Registro!A23</f>
        <v>0</v>
      </c>
      <c r="B24" s="29"/>
      <c r="C24" s="51" t="s">
        <v>33</v>
      </c>
      <c r="D24" s="52"/>
      <c r="E24" s="53"/>
      <c r="F24" s="45" t="s">
        <v>28</v>
      </c>
      <c r="G24" s="45"/>
      <c r="H24" s="10">
        <v>1</v>
      </c>
    </row>
    <row r="25" spans="1:8" s="6" customFormat="1" ht="35.25" customHeight="1" x14ac:dyDescent="0.25">
      <c r="A25" s="29">
        <f>Registro!A24</f>
        <v>0</v>
      </c>
      <c r="B25" s="29"/>
      <c r="C25" s="51" t="s">
        <v>33</v>
      </c>
      <c r="D25" s="52"/>
      <c r="E25" s="53"/>
      <c r="F25" s="45" t="s">
        <v>28</v>
      </c>
      <c r="G25" s="45"/>
      <c r="H25" s="10">
        <v>1</v>
      </c>
    </row>
    <row r="26" spans="1:8" s="6" customFormat="1" ht="35.25" customHeight="1" x14ac:dyDescent="0.25">
      <c r="A26" s="29"/>
      <c r="B26" s="29"/>
      <c r="C26" s="46"/>
      <c r="D26" s="46"/>
      <c r="E26" s="46"/>
      <c r="F26" s="29"/>
      <c r="G26" s="29"/>
      <c r="H26" s="10"/>
    </row>
    <row r="27" spans="1:8" s="6" customFormat="1" x14ac:dyDescent="0.25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5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5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8" t="s">
        <v>10</v>
      </c>
      <c r="B31" s="28"/>
      <c r="C31" s="28"/>
      <c r="D31" s="28"/>
      <c r="E31" s="28"/>
      <c r="F31" s="28"/>
      <c r="G31" s="28"/>
      <c r="H31" s="28"/>
    </row>
    <row r="32" spans="1:8" s="6" customFormat="1" ht="41.25" customHeight="1" x14ac:dyDescent="0.25">
      <c r="A32" s="41"/>
      <c r="B32" s="41"/>
      <c r="C32" s="41"/>
      <c r="D32" s="41"/>
      <c r="E32" s="41"/>
      <c r="F32" s="41"/>
      <c r="G32" s="41"/>
      <c r="H32" s="4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6" t="str">
        <f>Registro!C36</f>
        <v>DR. TONATIUH SOSME SANCHEZ</v>
      </c>
      <c r="D34" s="26"/>
      <c r="E34" s="26"/>
      <c r="G34" s="26" t="str">
        <f>Registro!F36</f>
        <v>MCJYS  OPFELIA ENRIQUEZ ORDAZ</v>
      </c>
      <c r="H34" s="26"/>
    </row>
    <row r="35" spans="1:8" ht="28.5" customHeight="1" x14ac:dyDescent="0.25">
      <c r="A35" s="9" t="str">
        <f>B8</f>
        <v>ING. JUAN TOMAS RODRIGUEZ MONTERO</v>
      </c>
      <c r="C35" s="44" t="s">
        <v>29</v>
      </c>
      <c r="D35" s="44"/>
      <c r="E35" s="44"/>
      <c r="G35" s="14" t="s">
        <v>14</v>
      </c>
      <c r="H35" s="14"/>
    </row>
    <row r="37" spans="1:8" ht="24.75" customHeight="1" x14ac:dyDescent="0.25">
      <c r="A37" s="40" t="s">
        <v>19</v>
      </c>
      <c r="B37" s="40"/>
      <c r="C37" s="40"/>
      <c r="D37" s="40"/>
      <c r="E37" s="40"/>
      <c r="F37" s="40"/>
      <c r="G37" s="40"/>
      <c r="H37" s="40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2023-04-21T18:54:28Z</cp:lastPrinted>
  <dcterms:created xsi:type="dcterms:W3CDTF">2022-07-23T13:46:58Z</dcterms:created>
  <dcterms:modified xsi:type="dcterms:W3CDTF">2024-06-10T16:15:39Z</dcterms:modified>
</cp:coreProperties>
</file>