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3 calificaciones\"/>
    </mc:Choice>
  </mc:AlternateContent>
  <xr:revisionPtr revIDLastSave="0" documentId="13_ncr:1_{127D3342-3C08-4793-B8CB-E300181C18B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4" l="1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<sst xmlns="http://schemas.openxmlformats.org/spreadsheetml/2006/main" count="168" uniqueCount="41">
  <si>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</si>
  <si>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</si>
  <si>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</si>
  <si>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</si>
  <si>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</si>
  <si>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</si>
  <si>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</si>
  <si>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</si>
  <si>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</si>
  <si>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</si>
  <si>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</si>
  <si>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</si>
  <si>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</si>
  <si>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</si>
  <si>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</si>
  <si>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</si>
  <si>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</si>
  <si>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</si>
  <si>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</si>
  <si>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</si>
  <si>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</si>
  <si>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</si>
  <si>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</si>
  <si>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</si>
  <si>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</si>
  <si>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</si>
  <si>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</si>
  <si>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</si>
  <si>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</si>
  <si>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</si>
  <si>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</si>
  <si>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</si>
  <si>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</si>
  <si>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</si>
  <si>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</si>
  <si>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IV</t>
  </si>
  <si>
    <t>agosto-diciembre 2024</t>
  </si>
  <si>
    <t>ESTRATEGIAS DE GESTIÓN DE SERVICIOS DE TI</t>
  </si>
  <si>
    <t>710-A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</si>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</sst>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37</v>
      </c>
      <c r="B14" s="9" t="s">
        <v>39</v>
      </c>
      <c r="C14" s="9" t="s">
        <v>38</v>
      </c>
      <c r="D14" s="9" t="s">
        <v>33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21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25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ESTRATEGIAS DE GESTIÓN DE SERVICIOS DE TI</v>
      </c>
      <c r="B14" s="9" t="s">
        <v>21</v>
      </c>
      <c r="C14" s="9" t="str">
        <f>'1'!C14</f>
        <v>710-A</v>
      </c>
      <c r="D14" s="9" t="str">
        <f>'1'!D14</f>
        <v>IINF</v>
      </c>
      <c r="E14" s="9"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97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95" zoomScaleNormal="9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ESTRATEGIAS DE GESTIÓN DE SERVICIOS DE TI</v>
      </c>
      <c r="B14" s="9" t="s">
        <v>40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94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94</v>
      </c>
      <c r="N28" s="19">
        <f>AVERAGE(N14:N27)</f>
        <v>0.64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5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ESTRATEGIAS DE GESTIÓN DE SERVICIOS DE TI</v>
      </c>
      <c r="B14" s="9" t="s">
        <v>35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0</v>
      </c>
      <c r="G14" s="9"/>
      <c r="H14" s="10">
        <f t="shared" ref="H14" si="0">F14/E14</f>
        <v>0</v>
      </c>
      <c r="I14" s="9">
        <f t="shared" ref="I14:I30" si="1">(E14-SUM(F14:G14))-K14</f>
        <v>25</v>
      </c>
      <c r="J14" s="10"/>
      <c r="K14" s="9">
        <v>0</v>
      </c>
      <c r="L14" s="10">
        <f t="shared" ref="L14:L30" si="2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25</v>
      </c>
      <c r="F30" s="17">
        <f>SUM(F14:F29)</f>
        <v>0</v>
      </c>
      <c r="G30" s="17">
        <f>SUM(G14:G29)</f>
        <v>0</v>
      </c>
      <c r="H30" s="18">
        <f>SUM(F30:G30)/E30</f>
        <v>0</v>
      </c>
      <c r="I30" s="17">
        <f t="shared" si="1"/>
        <v>25</v>
      </c>
      <c r="J30" s="18">
        <f t="shared" ref="J30" si="3">I30/E30</f>
        <v>1</v>
      </c>
      <c r="K30" s="17">
        <f>SUM(K14:K29)</f>
        <v>0</v>
      </c>
      <c r="L30" s="18">
        <f t="shared" si="2"/>
        <v>0</v>
      </c>
      <c r="M30" s="17">
        <f>AVERAGE(M14:M29)</f>
        <v>0</v>
      </c>
      <c r="N30" s="19">
        <f>AVERAGE(N14:N29)</f>
        <v>0</v>
      </c>
    </row>
    <row r="32" spans="1:14" ht="120" customHeight="1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">
      <c r="B36" s="28"/>
      <c r="C36" s="28"/>
      <c r="D36" s="28"/>
      <c r="G36" s="29"/>
      <c r="H36" s="29"/>
      <c r="I36" s="29"/>
      <c r="J36" s="29"/>
    </row>
    <row r="37" spans="1:10" hidden="1" x14ac:dyDescent="0.2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"/>
    <row r="39" spans="1:10" ht="45" customHeight="1" x14ac:dyDescent="0.2">
      <c r="B39" s="23" t="str">
        <f>B10</f>
        <v>GUADALUPE ZETINA CRUZ</v>
      </c>
      <c r="C39" s="23"/>
      <c r="D39" s="23"/>
      <c r="E39" s="13"/>
      <c r="F39" s="13"/>
      <c r="G39" s="23" t="str">
        <f>'1'!G37</f>
        <v>MARCOS CAGAL ORTIZ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ESTRATEGIAS DE GESTIÓN DE SERVICIOS DE TI</v>
      </c>
      <c r="B14" s="9"/>
      <c r="C14" s="9" t="str">
        <f>'1'!C14</f>
        <v>710-A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2024-11-19T18:27:45Z</dcterms:modified>
  <cp:category/>
  <cp:contentStatus/>
</cp:coreProperties>
</file>