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3 MATERIAS agt dic 2024\SGI\REPORTES INDIVIDUALES\R3 PROY IND\"/>
    </mc:Choice>
  </mc:AlternateContent>
  <xr:revisionPtr revIDLastSave="0" documentId="13_ncr:1_{31DC43B0-D3AE-4C0A-BC92-50E6B5CF34F8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4" l="1"/>
  <c r="C35" i="4"/>
  <c r="C30" i="4"/>
  <c r="C31" i="4"/>
  <c r="C32" i="4"/>
  <c r="C33" i="4"/>
  <c r="C28" i="4"/>
  <c r="C29" i="4"/>
  <c r="C27" i="4"/>
  <c r="A28" i="4"/>
  <c r="A29" i="4"/>
  <c r="A30" i="4"/>
  <c r="A31" i="4"/>
  <c r="A32" i="4"/>
  <c r="A33" i="4"/>
  <c r="A34" i="4"/>
  <c r="A35" i="4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<sst xmlns="http://schemas.openxmlformats.org/spreadsheetml/2006/main" count="127" uniqueCount="53">
  <si>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</si>
  <si>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</si>
  <si>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</si>
  <si>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</si>
  <si>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</si>
  <si>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</si>
  <si>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</si>
  <si>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</si>
  <si>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</si>
  <si>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</si>
  <si>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</si>
  <si>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</si>
  <si>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</si>
  <si>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</si>
  <si>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</si>
  <si>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</si>
  <si>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</si>
  <si>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</si>
  <si>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</si>
  <si>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</si>
  <si>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</si>
  <si>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</si>
  <si>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</si>
  <si>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</si>
  <si>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</si>
  <si>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</si>
  <si>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</si>
  <si>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</si>
  <si>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</si>
  <si>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</si>
  <si>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</si>
  <si>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</si>
  <si>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</si>
  <si>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</si>
  <si>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AGT-DIC 2024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</si>
  <si>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</si>
  <si>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 xml:space="preserve">Revisión del plan de estudio 
Indagar sobre su avance académico
Brindar información sobre los Servicios y programas de apoyo (servicios escolares, psicológicos, orientación educativa, ciencias básicas, etc.) </t>
  </si>
  <si>
    <t>Elaboración de su Línea de vida (anexo 9)</t>
  </si>
  <si>
    <t>Dinámica grupal para integración del grupo
Revisión del avance académico y detección de problemáticas en materias para canalización a asesorías académicas</t>
  </si>
  <si>
    <t>Presentar video motivacional
Elaboración de Análisis FODA (Anexo #10)</t>
  </si>
  <si>
    <t>Impartición de campaña por parte del departamento de Desarrollo académico:
CAMPAÑA: PROMOCIÓN DE LA EQUIDAD Y JUSTICIA SOCIAL EN EL QUEHACER DEL ITSSAT
PLÁTICA: EDUCACIÓN EN VALORES PARA LA ELIMINACIÓN DE LA VIOLENCIA</t>
  </si>
  <si>
    <t>Encuesta sobre habilidades de estudio (Anexo #11)
Trabajar actividades del cuaderno de trabajo de tutorías</t>
  </si>
  <si>
    <t>Impartición de taller por parte del Departamento de Desarrollo académico:
TALLER: DESARROLLO DE HABILIDADES Y DESTREZAS ACADÉMICAS EN EL AULA.</t>
  </si>
  <si>
    <t>Impartición de campaña por parte del departamento de Desarrollo académico.
CAMPAÑA: EL CUIDADO DE LA SALUD EMOCIONAL Y LA PREVENCIÓN DEL CONSUMO DE SUSTANCIAS NOCIVAS</t>
  </si>
  <si>
    <t>Test de Autoestima (Anexo #12)
Trabajar actividades del cuaderno de trabajo de tutorías</t>
  </si>
  <si>
    <t>Test de Asertividad (Anexo #13)
Dinámica grupal para fomentar los valores</t>
  </si>
  <si>
    <t>Trabajar actividades del cuaderno de trabajo de tutorías
Seguimiento a su avance académico a través del anexo 15</t>
  </si>
  <si>
    <t>Proyección de película motivacional</t>
  </si>
  <si>
    <t>Dinámica grupal</t>
  </si>
  <si>
    <t>Seguimiento a su avance académico a través del anexo 15</t>
  </si>
  <si>
    <t xml:space="preserve">TUTORÍAS A ESTUDIANTES (DENTRO DEL PROGRAMA INSTITUCIONAL DE TUTORÍA) - TUTORÍA DE ESTUDIANTES: PROGRAMA DE TUTORÍA GRUPO 311-B </t>
  </si>
  <si>
    <t>Reporte 2 enviado a coordinadora de tutorías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</si>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</sst>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1"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16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34</v>
      </c>
      <c r="G9" s="25"/>
    </row>
    <row r="11" spans="1:8" ht="60.75" customHeight="1" x14ac:dyDescent="0.2">
      <c r="A11" s="4" t="s">
        <v>7</v>
      </c>
      <c r="B11" s="26" t="s">
        <v>50</v>
      </c>
      <c r="C11" s="26"/>
      <c r="D11" s="26"/>
      <c r="E11" s="26"/>
      <c r="F11" s="26"/>
      <c r="G11" s="26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5.1" customHeight="1" x14ac:dyDescent="0.2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</row>
    <row r="17" spans="1:8" s="5" customFormat="1" ht="45.9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13</v>
      </c>
      <c r="B20" s="27"/>
      <c r="C20" s="27"/>
      <c r="D20" s="27"/>
      <c r="E20" s="27"/>
      <c r="F20" s="27"/>
      <c r="G20" s="13" t="s">
        <v>14</v>
      </c>
    </row>
    <row r="21" spans="1:8" s="5" customFormat="1" ht="58.5" customHeight="1" x14ac:dyDescent="0.2">
      <c r="A21" s="29" t="s">
        <v>35</v>
      </c>
      <c r="B21" s="29"/>
      <c r="C21" s="29"/>
      <c r="D21" s="29"/>
      <c r="E21" s="29"/>
      <c r="F21" s="30"/>
      <c r="G21" s="15">
        <v>45540</v>
      </c>
    </row>
    <row r="22" spans="1:8" s="5" customFormat="1" ht="57.75" customHeight="1" x14ac:dyDescent="0.2">
      <c r="A22" s="30" t="s">
        <v>36</v>
      </c>
      <c r="B22" s="33"/>
      <c r="C22" s="33"/>
      <c r="D22" s="33"/>
      <c r="E22" s="33"/>
      <c r="F22" s="34"/>
      <c r="G22" s="15">
        <v>45547</v>
      </c>
    </row>
    <row r="23" spans="1:8" s="5" customFormat="1" ht="21.75" customHeight="1" x14ac:dyDescent="0.2">
      <c r="A23" s="29" t="s">
        <v>37</v>
      </c>
      <c r="B23" s="29"/>
      <c r="C23" s="29"/>
      <c r="D23" s="29"/>
      <c r="E23" s="29"/>
      <c r="F23" s="30"/>
      <c r="G23" s="15">
        <v>45554</v>
      </c>
    </row>
    <row r="24" spans="1:8" s="5" customFormat="1" ht="44.25" customHeight="1" x14ac:dyDescent="0.2">
      <c r="A24" s="29" t="s">
        <v>38</v>
      </c>
      <c r="B24" s="29"/>
      <c r="C24" s="29"/>
      <c r="D24" s="29"/>
      <c r="E24" s="29"/>
      <c r="F24" s="30"/>
      <c r="G24" s="15">
        <v>45561</v>
      </c>
    </row>
    <row r="25" spans="1:8" s="5" customFormat="1" ht="36.75" customHeight="1" x14ac:dyDescent="0.2">
      <c r="A25" s="29" t="s">
        <v>39</v>
      </c>
      <c r="B25" s="29"/>
      <c r="C25" s="29"/>
      <c r="D25" s="29"/>
      <c r="E25" s="29"/>
      <c r="F25" s="30"/>
      <c r="G25" s="15">
        <v>45568</v>
      </c>
    </row>
    <row r="26" spans="1:8" s="5" customFormat="1" ht="59.25" customHeight="1" x14ac:dyDescent="0.2">
      <c r="A26" s="29" t="s">
        <v>40</v>
      </c>
      <c r="B26" s="31"/>
      <c r="C26" s="31"/>
      <c r="D26" s="31"/>
      <c r="E26" s="31"/>
      <c r="F26" s="32"/>
      <c r="G26" s="17">
        <v>45575</v>
      </c>
    </row>
    <row r="27" spans="1:8" s="5" customFormat="1" ht="36.75" customHeight="1" x14ac:dyDescent="0.2">
      <c r="A27" s="29" t="s">
        <v>41</v>
      </c>
      <c r="B27" s="29"/>
      <c r="C27" s="29"/>
      <c r="D27" s="29"/>
      <c r="E27" s="29"/>
      <c r="F27" s="30"/>
      <c r="G27" s="15">
        <v>45582</v>
      </c>
    </row>
    <row r="28" spans="1:8" s="5" customFormat="1" ht="46.5" customHeight="1" x14ac:dyDescent="0.2">
      <c r="A28" s="29" t="s">
        <v>42</v>
      </c>
      <c r="B28" s="29"/>
      <c r="C28" s="29"/>
      <c r="D28" s="29"/>
      <c r="E28" s="29"/>
      <c r="F28" s="30"/>
      <c r="G28" s="15">
        <v>45589</v>
      </c>
    </row>
    <row r="29" spans="1:8" s="5" customFormat="1" ht="43.5" customHeight="1" x14ac:dyDescent="0.2">
      <c r="A29" s="29" t="s">
        <v>43</v>
      </c>
      <c r="B29" s="29"/>
      <c r="C29" s="29"/>
      <c r="D29" s="29"/>
      <c r="E29" s="29"/>
      <c r="F29" s="30"/>
      <c r="G29" s="15">
        <v>45596</v>
      </c>
      <c r="H29" s="19"/>
    </row>
    <row r="30" spans="1:8" s="5" customFormat="1" ht="30" customHeight="1" x14ac:dyDescent="0.2">
      <c r="A30" s="29" t="s">
        <v>44</v>
      </c>
      <c r="B30" s="29"/>
      <c r="C30" s="29"/>
      <c r="D30" s="29"/>
      <c r="E30" s="29"/>
      <c r="F30" s="30"/>
      <c r="G30" s="15">
        <v>45603</v>
      </c>
      <c r="H30" s="19"/>
    </row>
    <row r="31" spans="1:8" s="5" customFormat="1" ht="31.5" customHeight="1" x14ac:dyDescent="0.2">
      <c r="A31" s="29" t="s">
        <v>45</v>
      </c>
      <c r="B31" s="29"/>
      <c r="C31" s="29"/>
      <c r="D31" s="29"/>
      <c r="E31" s="29"/>
      <c r="F31" s="30"/>
      <c r="G31" s="15">
        <v>45610</v>
      </c>
    </row>
    <row r="32" spans="1:8" s="5" customFormat="1" ht="31.5" customHeight="1" x14ac:dyDescent="0.2">
      <c r="A32" s="29" t="s">
        <v>46</v>
      </c>
      <c r="B32" s="29"/>
      <c r="C32" s="29"/>
      <c r="D32" s="29"/>
      <c r="E32" s="29"/>
      <c r="F32" s="30"/>
      <c r="G32" s="15">
        <v>45617</v>
      </c>
      <c r="H32" s="19"/>
    </row>
    <row r="33" spans="1:7" s="5" customFormat="1" ht="13.7" customHeight="1" x14ac:dyDescent="0.2">
      <c r="A33" s="31" t="s">
        <v>47</v>
      </c>
      <c r="B33" s="31"/>
      <c r="C33" s="31"/>
      <c r="D33" s="31"/>
      <c r="E33" s="31"/>
      <c r="F33" s="32"/>
      <c r="G33" s="18">
        <v>45624</v>
      </c>
    </row>
    <row r="34" spans="1:7" s="5" customFormat="1" ht="17.25" customHeight="1" x14ac:dyDescent="0.2">
      <c r="A34" s="31" t="s">
        <v>48</v>
      </c>
      <c r="B34" s="31"/>
      <c r="C34" s="31"/>
      <c r="D34" s="31"/>
      <c r="E34" s="31"/>
      <c r="F34" s="32"/>
      <c r="G34" s="18">
        <v>45631</v>
      </c>
    </row>
    <row r="35" spans="1:7" s="5" customFormat="1" ht="13.7" customHeight="1" x14ac:dyDescent="0.2">
      <c r="A35" s="31" t="s">
        <v>49</v>
      </c>
      <c r="B35" s="31"/>
      <c r="C35" s="31"/>
      <c r="D35" s="31"/>
      <c r="E35" s="31"/>
      <c r="F35" s="32"/>
      <c r="G35" s="15">
        <v>45638</v>
      </c>
    </row>
    <row r="36" spans="1:7" s="5" customFormat="1" x14ac:dyDescent="0.2">
      <c r="A36" s="41"/>
      <c r="B36" s="41"/>
      <c r="C36" s="41"/>
      <c r="D36" s="41"/>
      <c r="E36" s="41"/>
      <c r="F36" s="42"/>
      <c r="G36" s="15"/>
    </row>
    <row r="37" spans="1:7" s="5" customFormat="1" ht="13.7" customHeight="1" x14ac:dyDescent="0.25">
      <c r="A37" s="38"/>
      <c r="B37" s="38"/>
      <c r="C37" s="38"/>
      <c r="D37" s="38"/>
      <c r="E37" s="38"/>
      <c r="F37" s="39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15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40"/>
      <c r="B40" s="40"/>
      <c r="C40" s="40"/>
      <c r="D40" s="40"/>
      <c r="E40" s="40"/>
      <c r="F40" s="40"/>
      <c r="G40" s="40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6" t="s">
        <v>32</v>
      </c>
      <c r="D43" s="26"/>
      <c r="F43" s="26" t="s">
        <v>17</v>
      </c>
      <c r="G43" s="26"/>
    </row>
    <row r="44" spans="1:7" ht="28.5" customHeight="1" x14ac:dyDescent="0.2">
      <c r="A44" s="9" t="s">
        <v>18</v>
      </c>
      <c r="C44" s="35" t="s">
        <v>19</v>
      </c>
      <c r="D44" s="35"/>
      <c r="F44" s="36" t="s">
        <v>20</v>
      </c>
      <c r="G44" s="36"/>
    </row>
    <row r="46" spans="1:7" ht="12.75" customHeight="1" x14ac:dyDescent="0.2">
      <c r="A46" s="37" t="s">
        <v>21</v>
      </c>
      <c r="B46" s="37"/>
      <c r="C46" s="37"/>
      <c r="D46" s="37"/>
      <c r="E46" s="37"/>
      <c r="F46" s="37"/>
      <c r="G46" s="37"/>
    </row>
  </sheetData>
  <mergeCells count="39"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5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23</v>
      </c>
      <c r="B9" s="26">
        <v>1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311-B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24</v>
      </c>
      <c r="B20" s="46"/>
      <c r="C20" s="47" t="s">
        <v>25</v>
      </c>
      <c r="D20" s="47"/>
      <c r="E20" s="47"/>
      <c r="F20" s="46" t="s">
        <v>26</v>
      </c>
      <c r="G20" s="46"/>
      <c r="H20" s="10" t="s">
        <v>27</v>
      </c>
    </row>
    <row r="21" spans="1:8" s="5" customFormat="1" ht="130.5" customHeight="1" x14ac:dyDescent="0.2">
      <c r="A21" s="48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8"/>
      <c r="C21" s="49">
        <f>Registro!G21</f>
        <v>45540</v>
      </c>
      <c r="D21" s="49"/>
      <c r="E21" s="49"/>
      <c r="F21" s="45" t="s">
        <v>28</v>
      </c>
      <c r="G21" s="45"/>
      <c r="H21" s="11">
        <v>1</v>
      </c>
    </row>
    <row r="22" spans="1:8" s="5" customFormat="1" ht="83.25" customHeight="1" x14ac:dyDescent="0.2">
      <c r="A22" s="48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8"/>
      <c r="C22" s="49">
        <f>Registro!G22</f>
        <v>45547</v>
      </c>
      <c r="D22" s="49"/>
      <c r="E22" s="49"/>
      <c r="F22" s="45" t="s">
        <v>29</v>
      </c>
      <c r="G22" s="45"/>
      <c r="H22" s="11">
        <v>1</v>
      </c>
    </row>
    <row r="23" spans="1:8" s="5" customFormat="1" ht="64.5" customHeight="1" x14ac:dyDescent="0.2">
      <c r="A23" s="48" t="str">
        <f>Registro!A23</f>
        <v>Elaboración de su Línea de vida (anexo 9)</v>
      </c>
      <c r="B23" s="48"/>
      <c r="C23" s="49">
        <f>Registro!G23</f>
        <v>45554</v>
      </c>
      <c r="D23" s="49"/>
      <c r="E23" s="49"/>
      <c r="F23" s="45" t="s">
        <v>30</v>
      </c>
      <c r="G23" s="45"/>
      <c r="H23" s="11">
        <v>1</v>
      </c>
    </row>
    <row r="24" spans="1:8" s="5" customFormat="1" ht="80.25" customHeight="1" x14ac:dyDescent="0.2">
      <c r="A24" s="48" t="str">
        <f>Registro!A24</f>
        <v>Dinámica grupal para integración del grupo
Revisión del avance académico y detección de problemáticas en materias para canalización a asesorías académicas</v>
      </c>
      <c r="B24" s="48"/>
      <c r="C24" s="49">
        <f>Registro!G24</f>
        <v>45561</v>
      </c>
      <c r="D24" s="49"/>
      <c r="E24" s="49"/>
      <c r="F24" s="45" t="s">
        <v>30</v>
      </c>
      <c r="G24" s="45"/>
      <c r="H24" s="11">
        <v>1</v>
      </c>
    </row>
    <row r="25" spans="1:8" s="5" customFormat="1" ht="116.25" customHeight="1" x14ac:dyDescent="0.2">
      <c r="A25" s="48" t="str">
        <f>Registro!A25</f>
        <v>Presentar video motivacional
Elaboración de Análisis FODA (Anexo #10)</v>
      </c>
      <c r="B25" s="48"/>
      <c r="C25" s="49">
        <f>Registro!G25</f>
        <v>45568</v>
      </c>
      <c r="D25" s="49"/>
      <c r="E25" s="49"/>
      <c r="F25" s="45" t="s">
        <v>30</v>
      </c>
      <c r="G25" s="45"/>
      <c r="H25" s="11">
        <v>1</v>
      </c>
    </row>
    <row r="26" spans="1:8" s="5" customFormat="1" ht="86.25" customHeight="1" x14ac:dyDescent="0.2">
      <c r="A26" s="48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8"/>
      <c r="C26" s="49">
        <f>Registro!G26</f>
        <v>45575</v>
      </c>
      <c r="D26" s="49"/>
      <c r="E26" s="49"/>
      <c r="F26" s="45" t="s">
        <v>30</v>
      </c>
      <c r="G26" s="45"/>
      <c r="H26" s="11">
        <v>1</v>
      </c>
    </row>
    <row r="27" spans="1:8" s="5" customFormat="1" ht="12.75" customHeight="1" x14ac:dyDescent="0.2">
      <c r="A27" s="48"/>
      <c r="B27" s="48"/>
      <c r="C27" s="49"/>
      <c r="D27" s="49"/>
      <c r="E27" s="49"/>
      <c r="F27" s="45"/>
      <c r="G27" s="45"/>
      <c r="H27" s="11"/>
    </row>
    <row r="28" spans="1:8" s="5" customFormat="1" ht="12.75" customHeight="1" x14ac:dyDescent="0.2">
      <c r="A28" s="48"/>
      <c r="B28" s="48"/>
      <c r="C28" s="49"/>
      <c r="D28" s="49"/>
      <c r="E28" s="49"/>
      <c r="F28" s="50"/>
      <c r="G28" s="50"/>
      <c r="H28" s="11"/>
    </row>
    <row r="29" spans="1:8" s="5" customFormat="1" ht="12.75" customHeight="1" x14ac:dyDescent="0.2">
      <c r="A29" s="48"/>
      <c r="B29" s="48"/>
      <c r="C29" s="49"/>
      <c r="D29" s="49"/>
      <c r="E29" s="49"/>
      <c r="F29" s="50"/>
      <c r="G29" s="50"/>
      <c r="H29" s="11"/>
    </row>
    <row r="30" spans="1:8" s="5" customFormat="1" ht="12.75" customHeight="1" x14ac:dyDescent="0.2">
      <c r="A30" s="48"/>
      <c r="B30" s="48"/>
      <c r="C30" s="49"/>
      <c r="D30" s="49"/>
      <c r="E30" s="49"/>
      <c r="F30" s="50"/>
      <c r="G30" s="50"/>
      <c r="H30" s="11"/>
    </row>
    <row r="31" spans="1:8" s="5" customFormat="1" ht="12.75" customHeight="1" x14ac:dyDescent="0.2">
      <c r="A31" s="48"/>
      <c r="B31" s="48"/>
      <c r="C31" s="49"/>
      <c r="D31" s="49"/>
      <c r="E31" s="49"/>
      <c r="F31" s="50"/>
      <c r="G31" s="50"/>
      <c r="H31" s="11"/>
    </row>
    <row r="32" spans="1:8" s="5" customFormat="1" x14ac:dyDescent="0.2">
      <c r="A32" s="48"/>
      <c r="B32" s="48"/>
      <c r="C32" s="49"/>
      <c r="D32" s="49"/>
      <c r="E32" s="49"/>
      <c r="F32" s="50"/>
      <c r="G32" s="50"/>
      <c r="H32" s="11"/>
    </row>
    <row r="33" spans="1:8" s="5" customFormat="1" x14ac:dyDescent="0.2">
      <c r="A33" s="48"/>
      <c r="B33" s="48"/>
      <c r="C33" s="49"/>
      <c r="D33" s="49"/>
      <c r="E33" s="49"/>
      <c r="F33" s="50"/>
      <c r="G33" s="50"/>
      <c r="H33" s="11"/>
    </row>
    <row r="34" spans="1:8" s="5" customFormat="1" x14ac:dyDescent="0.2">
      <c r="A34" s="48"/>
      <c r="B34" s="48"/>
      <c r="C34" s="49"/>
      <c r="D34" s="49"/>
      <c r="E34" s="49"/>
      <c r="F34" s="50"/>
      <c r="G34" s="50"/>
      <c r="H34" s="11"/>
    </row>
    <row r="35" spans="1:8" s="5" customFormat="1" x14ac:dyDescent="0.2">
      <c r="A35" s="48"/>
      <c r="B35" s="48"/>
      <c r="C35" s="49"/>
      <c r="D35" s="49"/>
      <c r="E35" s="49"/>
      <c r="F35" s="50"/>
      <c r="G35" s="50"/>
      <c r="H35" s="11"/>
    </row>
    <row r="36" spans="1:8" s="5" customFormat="1" x14ac:dyDescent="0.2">
      <c r="A36" s="48"/>
      <c r="B36" s="48"/>
      <c r="C36" s="49"/>
      <c r="D36" s="49"/>
      <c r="E36" s="49"/>
      <c r="F36" s="50"/>
      <c r="G36" s="50"/>
      <c r="H36" s="11"/>
    </row>
    <row r="37" spans="1:8" s="5" customFormat="1" x14ac:dyDescent="0.2">
      <c r="A37" s="48"/>
      <c r="B37" s="48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6" t="str">
        <f>Registro!C43</f>
        <v>MARCOS CAGAL ORTIZ</v>
      </c>
      <c r="D42" s="26"/>
      <c r="E42" s="26"/>
      <c r="F42" s="2"/>
      <c r="G42" s="26" t="str">
        <f>Registro!F43</f>
        <v>OFELIA ENRIQUEZ ORDAZ</v>
      </c>
      <c r="H42" s="26"/>
    </row>
    <row r="43" spans="1:8" s="5" customFormat="1" ht="28.5" customHeight="1" x14ac:dyDescent="0.2">
      <c r="A43" s="9" t="str">
        <f>B8</f>
        <v>GUADALUPE ZETINA CRUZ</v>
      </c>
      <c r="B43" s="2"/>
      <c r="C43" s="52" t="s">
        <v>19</v>
      </c>
      <c r="D43" s="52"/>
      <c r="E43" s="52"/>
      <c r="F43" s="2"/>
      <c r="G43" s="53" t="s">
        <v>20</v>
      </c>
      <c r="H43" s="53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1" t="s">
        <v>31</v>
      </c>
      <c r="B45" s="51"/>
      <c r="C45" s="51"/>
      <c r="D45" s="51"/>
      <c r="E45" s="51"/>
      <c r="F45" s="51"/>
      <c r="G45" s="51"/>
      <c r="H45" s="51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9" zoomScale="112" zoomScaleNormal="112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23</v>
      </c>
      <c r="B9" s="26">
        <v>2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311-B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24</v>
      </c>
      <c r="B20" s="46"/>
      <c r="C20" s="47" t="s">
        <v>25</v>
      </c>
      <c r="D20" s="47"/>
      <c r="E20" s="47"/>
      <c r="F20" s="46" t="s">
        <v>26</v>
      </c>
      <c r="G20" s="46"/>
      <c r="H20" s="10" t="s">
        <v>27</v>
      </c>
    </row>
    <row r="21" spans="1:8" s="5" customFormat="1" ht="51.7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45540</v>
      </c>
      <c r="D21" s="49"/>
      <c r="E21" s="49"/>
      <c r="F21" s="45" t="s">
        <v>28</v>
      </c>
      <c r="G21" s="45"/>
      <c r="H21" s="11">
        <v>1</v>
      </c>
    </row>
    <row r="22" spans="1:8" s="5" customFormat="1" ht="87.75" customHeight="1" x14ac:dyDescent="0.2">
      <c r="A22" s="45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5"/>
      <c r="C22" s="49">
        <f>Registro!G22</f>
        <v>45547</v>
      </c>
      <c r="D22" s="49"/>
      <c r="E22" s="49"/>
      <c r="F22" s="45" t="s">
        <v>29</v>
      </c>
      <c r="G22" s="45"/>
      <c r="H22" s="11">
        <v>1</v>
      </c>
    </row>
    <row r="23" spans="1:8" s="5" customFormat="1" ht="36" customHeight="1" x14ac:dyDescent="0.2">
      <c r="A23" s="45" t="str">
        <f>Registro!A23</f>
        <v>Elaboración de su Línea de vida (anexo 9)</v>
      </c>
      <c r="B23" s="45"/>
      <c r="C23" s="49">
        <f>Registro!G23</f>
        <v>45554</v>
      </c>
      <c r="D23" s="49"/>
      <c r="E23" s="49"/>
      <c r="F23" s="45" t="s">
        <v>30</v>
      </c>
      <c r="G23" s="45"/>
      <c r="H23" s="11">
        <v>1</v>
      </c>
    </row>
    <row r="24" spans="1:8" s="5" customFormat="1" ht="60.75" customHeight="1" x14ac:dyDescent="0.2">
      <c r="A24" s="45" t="str">
        <f>Registro!A24</f>
        <v>Dinámica grupal para integración del grupo
Revisión del avance académico y detección de problemáticas en materias para canalización a asesorías académicas</v>
      </c>
      <c r="B24" s="45"/>
      <c r="C24" s="49">
        <f>Registro!G24</f>
        <v>45561</v>
      </c>
      <c r="D24" s="49"/>
      <c r="E24" s="49"/>
      <c r="F24" s="45" t="s">
        <v>30</v>
      </c>
      <c r="G24" s="45"/>
      <c r="H24" s="11">
        <v>1</v>
      </c>
    </row>
    <row r="25" spans="1:8" s="5" customFormat="1" ht="47.25" customHeight="1" x14ac:dyDescent="0.2">
      <c r="A25" s="45" t="str">
        <f>Registro!A25</f>
        <v>Presentar video motivacional
Elaboración de Análisis FODA (Anexo #10)</v>
      </c>
      <c r="B25" s="45"/>
      <c r="C25" s="49">
        <f>Registro!G25</f>
        <v>45568</v>
      </c>
      <c r="D25" s="49"/>
      <c r="E25" s="49"/>
      <c r="F25" s="45" t="s">
        <v>30</v>
      </c>
      <c r="G25" s="45"/>
      <c r="H25" s="11">
        <v>1</v>
      </c>
    </row>
    <row r="26" spans="1:8" s="5" customFormat="1" ht="60" customHeight="1" x14ac:dyDescent="0.2">
      <c r="A26" s="45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5"/>
      <c r="C26" s="49">
        <f>Registro!G26</f>
        <v>45575</v>
      </c>
      <c r="D26" s="49"/>
      <c r="E26" s="49"/>
      <c r="F26" s="45" t="s">
        <v>30</v>
      </c>
      <c r="G26" s="45"/>
      <c r="H26" s="11">
        <v>1</v>
      </c>
    </row>
    <row r="27" spans="1:8" s="5" customFormat="1" ht="55.5" customHeight="1" x14ac:dyDescent="0.2">
      <c r="A27" s="45" t="str">
        <f>Registro!A27</f>
        <v>Encuesta sobre habilidades de estudio (Anexo #11)
Trabajar actividades del cuaderno de trabajo de tutorías</v>
      </c>
      <c r="B27" s="45"/>
      <c r="C27" s="49">
        <v>45582</v>
      </c>
      <c r="D27" s="49"/>
      <c r="E27" s="49"/>
      <c r="F27" s="45" t="s">
        <v>51</v>
      </c>
      <c r="G27" s="45"/>
      <c r="H27" s="11">
        <v>1</v>
      </c>
    </row>
    <row r="28" spans="1:8" s="5" customFormat="1" ht="53.25" customHeight="1" x14ac:dyDescent="0.2">
      <c r="A28" s="54" t="str">
        <f>Registro!A28</f>
        <v>Impartición de taller por parte del Departamento de Desarrollo académico:
TALLER: DESARROLLO DE HABILIDADES Y DESTREZAS ACADÉMICAS EN EL AULA.</v>
      </c>
      <c r="B28" s="55"/>
      <c r="C28" s="56">
        <v>45589</v>
      </c>
      <c r="D28" s="57"/>
      <c r="E28" s="58"/>
      <c r="F28" s="45" t="s">
        <v>52</v>
      </c>
      <c r="G28" s="45"/>
      <c r="H28" s="11">
        <v>1</v>
      </c>
    </row>
    <row r="29" spans="1:8" s="5" customFormat="1" ht="62.25" customHeight="1" x14ac:dyDescent="0.2">
      <c r="A29" s="54" t="str">
        <f>Registro!A29</f>
        <v>Impartición de campaña por parte del departamento de Desarrollo académico.
CAMPAÑA: EL CUIDADO DE LA SALUD EMOCIONAL Y LA PREVENCIÓN DEL CONSUMO DE SUSTANCIAS NOCIVAS</v>
      </c>
      <c r="B29" s="55"/>
      <c r="C29" s="49">
        <v>45596</v>
      </c>
      <c r="D29" s="49"/>
      <c r="E29" s="49"/>
      <c r="F29" s="45" t="s">
        <v>52</v>
      </c>
      <c r="G29" s="45"/>
      <c r="H29" s="11">
        <v>1</v>
      </c>
    </row>
    <row r="30" spans="1:8" s="5" customFormat="1" ht="54" customHeight="1" x14ac:dyDescent="0.2">
      <c r="A30" s="54"/>
      <c r="B30" s="55"/>
      <c r="C30" s="49"/>
      <c r="D30" s="49"/>
      <c r="E30" s="49"/>
      <c r="F30" s="45"/>
      <c r="G30" s="45"/>
      <c r="H30" s="11"/>
    </row>
    <row r="31" spans="1:8" s="5" customFormat="1" ht="38.25" customHeight="1" x14ac:dyDescent="0.2">
      <c r="A31" s="54"/>
      <c r="B31" s="55"/>
      <c r="C31" s="49"/>
      <c r="D31" s="49"/>
      <c r="E31" s="49"/>
      <c r="F31" s="45"/>
      <c r="G31" s="45"/>
      <c r="H31" s="11"/>
    </row>
    <row r="32" spans="1:8" s="5" customFormat="1" ht="54" customHeight="1" x14ac:dyDescent="0.2">
      <c r="A32" s="54"/>
      <c r="B32" s="55"/>
      <c r="C32" s="49"/>
      <c r="D32" s="49"/>
      <c r="E32" s="49"/>
      <c r="F32" s="50"/>
      <c r="G32" s="50"/>
      <c r="H32" s="11"/>
    </row>
    <row r="33" spans="1:8" s="5" customFormat="1" x14ac:dyDescent="0.2">
      <c r="A33" s="54"/>
      <c r="B33" s="55"/>
      <c r="C33" s="49"/>
      <c r="D33" s="49"/>
      <c r="E33" s="49"/>
      <c r="F33" s="50"/>
      <c r="G33" s="50"/>
      <c r="H33" s="11"/>
    </row>
    <row r="34" spans="1:8" s="5" customFormat="1" x14ac:dyDescent="0.2">
      <c r="A34" s="54"/>
      <c r="B34" s="55"/>
      <c r="C34" s="49"/>
      <c r="D34" s="49"/>
      <c r="E34" s="49"/>
      <c r="F34" s="50"/>
      <c r="G34" s="50"/>
      <c r="H34" s="11"/>
    </row>
    <row r="35" spans="1:8" s="5" customFormat="1" ht="47.25" customHeight="1" x14ac:dyDescent="0.2">
      <c r="A35" s="54"/>
      <c r="B35" s="55"/>
      <c r="C35" s="49"/>
      <c r="D35" s="49"/>
      <c r="E35" s="49"/>
      <c r="F35" s="50"/>
      <c r="G35" s="50"/>
      <c r="H35" s="11"/>
    </row>
    <row r="36" spans="1:8" s="5" customFormat="1" x14ac:dyDescent="0.2">
      <c r="A36" s="54"/>
      <c r="B36" s="5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19</v>
      </c>
      <c r="D43" s="52"/>
      <c r="E43" s="52"/>
      <c r="G43" s="53" t="s">
        <v>20</v>
      </c>
      <c r="H43" s="53"/>
    </row>
    <row r="45" spans="1:8" ht="24.75" customHeight="1" x14ac:dyDescent="0.2">
      <c r="A45" s="51" t="s">
        <v>31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H26" sqref="H26:H3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23</v>
      </c>
      <c r="B9" s="26">
        <v>3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8.75" customHeight="1" x14ac:dyDescent="0.2">
      <c r="A11" s="4" t="s">
        <v>7</v>
      </c>
      <c r="B11" s="26" t="str">
        <f>Registro!B11</f>
        <v xml:space="preserve">TUTORÍAS A ESTUDIANTES (DENTRO DEL PROGRAMA INSTITUCIONAL DE TUTORÍA) - TUTORÍA DE ESTUDIANTES: PROGRAMA DE TUTORÍA GRUPO 311-B 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>1 PAT
3 reportes individuales
1 lista de alumnos acreditados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24</v>
      </c>
      <c r="B20" s="46"/>
      <c r="C20" s="47" t="s">
        <v>25</v>
      </c>
      <c r="D20" s="47"/>
      <c r="E20" s="47"/>
      <c r="F20" s="46" t="s">
        <v>26</v>
      </c>
      <c r="G20" s="46"/>
      <c r="H20" s="10" t="s">
        <v>27</v>
      </c>
    </row>
    <row r="21" spans="1:8" s="5" customFormat="1" ht="86.25" customHeight="1" x14ac:dyDescent="0.2">
      <c r="A21" s="45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5"/>
      <c r="C21" s="49">
        <f>Registro!G21</f>
        <v>45540</v>
      </c>
      <c r="D21" s="49"/>
      <c r="E21" s="49"/>
      <c r="F21" s="45" t="s">
        <v>33</v>
      </c>
      <c r="G21" s="45"/>
      <c r="H21" s="11">
        <v>1</v>
      </c>
    </row>
    <row r="22" spans="1:8" s="5" customFormat="1" ht="36.75" customHeight="1" x14ac:dyDescent="0.2">
      <c r="A22" s="45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5"/>
      <c r="C22" s="49">
        <f>Registro!G22</f>
        <v>45547</v>
      </c>
      <c r="D22" s="49"/>
      <c r="E22" s="49"/>
      <c r="F22" s="45" t="s">
        <v>33</v>
      </c>
      <c r="G22" s="45"/>
      <c r="H22" s="11">
        <v>1</v>
      </c>
    </row>
    <row r="23" spans="1:8" s="5" customFormat="1" ht="42" customHeight="1" x14ac:dyDescent="0.2">
      <c r="A23" s="45" t="str">
        <f>Registro!A23</f>
        <v>Elaboración de su Línea de vida (anexo 9)</v>
      </c>
      <c r="B23" s="45"/>
      <c r="C23" s="49">
        <f>Registro!G23</f>
        <v>45554</v>
      </c>
      <c r="D23" s="49"/>
      <c r="E23" s="49"/>
      <c r="F23" s="45" t="s">
        <v>33</v>
      </c>
      <c r="G23" s="45"/>
      <c r="H23" s="11">
        <v>1</v>
      </c>
    </row>
    <row r="24" spans="1:8" s="5" customFormat="1" ht="61.5" customHeight="1" x14ac:dyDescent="0.2">
      <c r="A24" s="45" t="str">
        <f>Registro!A24</f>
        <v>Dinámica grupal para integración del grupo
Revisión del avance académico y detección de problemáticas en materias para canalización a asesorías académicas</v>
      </c>
      <c r="B24" s="45"/>
      <c r="C24" s="49">
        <f>Registro!G24</f>
        <v>45561</v>
      </c>
      <c r="D24" s="49"/>
      <c r="E24" s="49"/>
      <c r="F24" s="45" t="s">
        <v>33</v>
      </c>
      <c r="G24" s="45"/>
      <c r="H24" s="11">
        <v>1</v>
      </c>
    </row>
    <row r="25" spans="1:8" s="5" customFormat="1" ht="45.75" customHeight="1" x14ac:dyDescent="0.2">
      <c r="A25" s="45" t="str">
        <f>Registro!A25</f>
        <v>Presentar video motivacional
Elaboración de Análisis FODA (Anexo #10)</v>
      </c>
      <c r="B25" s="45"/>
      <c r="C25" s="49">
        <f>Registro!G25</f>
        <v>45568</v>
      </c>
      <c r="D25" s="49"/>
      <c r="E25" s="49"/>
      <c r="F25" s="45" t="s">
        <v>33</v>
      </c>
      <c r="G25" s="45"/>
      <c r="H25" s="11">
        <v>1</v>
      </c>
    </row>
    <row r="26" spans="1:8" s="5" customFormat="1" ht="65.25" customHeight="1" x14ac:dyDescent="0.2">
      <c r="A26" s="45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5"/>
      <c r="C26" s="49">
        <f>Registro!G26</f>
        <v>45575</v>
      </c>
      <c r="D26" s="49"/>
      <c r="E26" s="49"/>
      <c r="F26" s="45" t="s">
        <v>33</v>
      </c>
      <c r="G26" s="45"/>
      <c r="H26" s="11">
        <v>1</v>
      </c>
    </row>
    <row r="27" spans="1:8" s="5" customFormat="1" ht="68.25" customHeight="1" x14ac:dyDescent="0.2">
      <c r="A27" s="45" t="str">
        <f>Registro!A27</f>
        <v>Encuesta sobre habilidades de estudio (Anexo #11)
Trabajar actividades del cuaderno de trabajo de tutorías</v>
      </c>
      <c r="B27" s="45"/>
      <c r="C27" s="49">
        <f>Registro!G27</f>
        <v>45582</v>
      </c>
      <c r="D27" s="49"/>
      <c r="E27" s="49"/>
      <c r="F27" s="45" t="s">
        <v>33</v>
      </c>
      <c r="G27" s="45"/>
      <c r="H27" s="11">
        <v>1</v>
      </c>
    </row>
    <row r="28" spans="1:8" s="5" customFormat="1" ht="72.75" customHeight="1" x14ac:dyDescent="0.2">
      <c r="A28" s="45" t="str">
        <f>Registro!A28</f>
        <v>Impartición de taller por parte del Departamento de Desarrollo académico:
TALLER: DESARROLLO DE HABILIDADES Y DESTREZAS ACADÉMICAS EN EL AULA.</v>
      </c>
      <c r="B28" s="45"/>
      <c r="C28" s="49">
        <f>Registro!G28</f>
        <v>45589</v>
      </c>
      <c r="D28" s="49"/>
      <c r="E28" s="49"/>
      <c r="F28" s="45" t="s">
        <v>33</v>
      </c>
      <c r="G28" s="45"/>
      <c r="H28" s="11">
        <v>1</v>
      </c>
    </row>
    <row r="29" spans="1:8" s="5" customFormat="1" ht="68.25" customHeight="1" x14ac:dyDescent="0.2">
      <c r="A29" s="45" t="str">
        <f>Registro!A29</f>
        <v>Impartición de campaña por parte del departamento de Desarrollo académico.
CAMPAÑA: EL CUIDADO DE LA SALUD EMOCIONAL Y LA PREVENCIÓN DEL CONSUMO DE SUSTANCIAS NOCIVAS</v>
      </c>
      <c r="B29" s="45"/>
      <c r="C29" s="49">
        <f>Registro!G29</f>
        <v>45596</v>
      </c>
      <c r="D29" s="49"/>
      <c r="E29" s="49"/>
      <c r="F29" s="45" t="s">
        <v>33</v>
      </c>
      <c r="G29" s="45"/>
      <c r="H29" s="11">
        <v>1</v>
      </c>
    </row>
    <row r="30" spans="1:8" s="5" customFormat="1" ht="49.5" customHeight="1" x14ac:dyDescent="0.2">
      <c r="A30" s="45" t="str">
        <f>Registro!A30</f>
        <v>Test de Autoestima (Anexo #12)
Trabajar actividades del cuaderno de trabajo de tutorías</v>
      </c>
      <c r="B30" s="45"/>
      <c r="C30" s="49">
        <f>Registro!G30</f>
        <v>45603</v>
      </c>
      <c r="D30" s="49"/>
      <c r="E30" s="49"/>
      <c r="F30" s="45" t="s">
        <v>33</v>
      </c>
      <c r="G30" s="45"/>
      <c r="H30" s="11">
        <v>1</v>
      </c>
    </row>
    <row r="31" spans="1:8" s="5" customFormat="1" ht="39.75" customHeight="1" x14ac:dyDescent="0.2">
      <c r="A31" s="45" t="str">
        <f>Registro!A31</f>
        <v>Test de Asertividad (Anexo #13)
Dinámica grupal para fomentar los valores</v>
      </c>
      <c r="B31" s="45"/>
      <c r="C31" s="49">
        <f>Registro!G31</f>
        <v>45610</v>
      </c>
      <c r="D31" s="49"/>
      <c r="E31" s="49"/>
      <c r="F31" s="45" t="s">
        <v>33</v>
      </c>
      <c r="G31" s="45"/>
      <c r="H31" s="11">
        <v>1</v>
      </c>
    </row>
    <row r="32" spans="1:8" s="5" customFormat="1" ht="66" customHeight="1" x14ac:dyDescent="0.2">
      <c r="A32" s="45" t="str">
        <f>Registro!A32</f>
        <v>Trabajar actividades del cuaderno de trabajo de tutorías
Seguimiento a su avance académico a través del anexo 15</v>
      </c>
      <c r="B32" s="45"/>
      <c r="C32" s="49">
        <f>Registro!G32</f>
        <v>45617</v>
      </c>
      <c r="D32" s="49"/>
      <c r="E32" s="49"/>
      <c r="F32" s="45" t="s">
        <v>33</v>
      </c>
      <c r="G32" s="45"/>
      <c r="H32" s="11">
        <v>1</v>
      </c>
    </row>
    <row r="33" spans="1:8" s="5" customFormat="1" ht="39.75" customHeight="1" x14ac:dyDescent="0.2">
      <c r="A33" s="45" t="str">
        <f>Registro!A33</f>
        <v>Proyección de película motivacional</v>
      </c>
      <c r="B33" s="45"/>
      <c r="C33" s="49">
        <f>Registro!G33</f>
        <v>45624</v>
      </c>
      <c r="D33" s="49"/>
      <c r="E33" s="49"/>
      <c r="F33" s="45" t="s">
        <v>33</v>
      </c>
      <c r="G33" s="45"/>
      <c r="H33" s="11">
        <v>1</v>
      </c>
    </row>
    <row r="34" spans="1:8" s="5" customFormat="1" ht="24.75" customHeight="1" x14ac:dyDescent="0.2">
      <c r="A34" s="45" t="str">
        <f>Registro!A34</f>
        <v>Dinámica grupal</v>
      </c>
      <c r="B34" s="45"/>
      <c r="C34" s="49">
        <f>Registro!G34</f>
        <v>45631</v>
      </c>
      <c r="D34" s="49"/>
      <c r="E34" s="49"/>
      <c r="F34" s="45" t="s">
        <v>33</v>
      </c>
      <c r="G34" s="45"/>
      <c r="H34" s="11">
        <v>1</v>
      </c>
    </row>
    <row r="35" spans="1:8" s="5" customFormat="1" ht="42" customHeight="1" x14ac:dyDescent="0.2">
      <c r="A35" s="45" t="str">
        <f>Registro!A35</f>
        <v>Seguimiento a su avance académico a través del anexo 15</v>
      </c>
      <c r="B35" s="45"/>
      <c r="C35" s="49">
        <f>Registro!G35</f>
        <v>45638</v>
      </c>
      <c r="D35" s="49"/>
      <c r="E35" s="49"/>
      <c r="F35" s="45" t="s">
        <v>33</v>
      </c>
      <c r="G35" s="45"/>
      <c r="H35" s="11">
        <v>1</v>
      </c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40"/>
      <c r="B40" s="40"/>
      <c r="C40" s="40"/>
      <c r="D40" s="40"/>
      <c r="E40" s="40"/>
      <c r="F40" s="40"/>
      <c r="G40" s="40"/>
      <c r="H40" s="4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19</v>
      </c>
      <c r="D43" s="52"/>
      <c r="E43" s="52"/>
      <c r="G43" s="53" t="s">
        <v>20</v>
      </c>
      <c r="H43" s="53"/>
    </row>
    <row r="45" spans="1:8" ht="24.75" customHeight="1" x14ac:dyDescent="0.2">
      <c r="A45" s="51" t="s">
        <v>31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2025-01-07T15:07:23Z</dcterms:modified>
  <dc:language>es-MX</dc:language>
</cp:coreProperties>
</file>