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2024 ENERO 2025\PROY INDIVIDUAL 3\"/>
    </mc:Choice>
  </mc:AlternateContent>
  <xr:revisionPtr revIDLastSave="0" documentId="13_ncr:1_{9C574678-440C-4B8C-8098-0E888BAF7EB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30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<sst xmlns="http://schemas.openxmlformats.org/spreadsheetml/2006/main" count="102" uniqueCount="40">
  <si>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</si>
  <si>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</si>
  <si>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</si>
  <si>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</si>
  <si>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</si>
  <si>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</si>
  <si>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</si>
  <si>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</si>
  <si>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</si>
  <si>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</si>
  <si>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</si>
  <si>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</si>
  <si>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</si>
  <si>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</si>
  <si>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</si>
  <si>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</si>
  <si>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</si>
  <si>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</si>
  <si>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</si>
  <si>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</si>
  <si>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</si>
  <si>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</si>
  <si>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</si>
  <si>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</si>
  <si>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MII ARMANDO ALVARADO ALVARADO</t>
  </si>
  <si>
    <t>MII. ARMANDO ALVARADO ALVARADO</t>
  </si>
  <si>
    <t>Jefe de División de Ingeniería Industrial</t>
  </si>
  <si>
    <t>Dirigir y asesorar las actividades individuales generadas por proyectos de residencias.</t>
  </si>
  <si>
    <t>Asesoría a los alumnos en sus proyectos de residencia.</t>
  </si>
  <si>
    <t>Evaluar su desempeño en cada periodo establecido</t>
  </si>
  <si>
    <t>Una fotografía</t>
  </si>
  <si>
    <t>Formato de reporte</t>
  </si>
  <si>
    <t>TUTORÍA Y DIRECCIÓN INDIVIDUALIZADA (Asesor de residencia).</t>
  </si>
  <si>
    <t>LIC. OFELIA ENRIQUEZ ORDAZ</t>
  </si>
  <si>
    <t>ING. FLOR ILIANA CHONTAL PELAYO</t>
  </si>
  <si>
    <t xml:space="preserve"> INDUSTRIAL</t>
  </si>
  <si>
    <t>AGOSTO - DICIEMBRE 2024</t>
  </si>
  <si>
    <t xml:space="preserve">5 Informes finales de residencia profesional.
</t>
  </si>
  <si>
    <t>26/08/2024-18/12/2024</t>
  </si>
  <si>
    <t>5 informes finales de residencia profesional.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</si>
</sst>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32</xdr:row>
      <xdr:rowOff>28574</xdr:rowOff>
    </xdr:from>
    <xdr:to>
      <xdr:col>1</xdr:col>
      <xdr:colOff>1314450</xdr:colOff>
      <xdr:row>32</xdr:row>
      <xdr:rowOff>514349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1FA13C-914D-40C6-AF17-026DA89FD2C6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23975" y="6829424"/>
          <a:ext cx="752475" cy="485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34</xdr:row>
      <xdr:rowOff>28575</xdr:rowOff>
    </xdr:from>
    <xdr:to>
      <xdr:col>0</xdr:col>
      <xdr:colOff>1609725</xdr:colOff>
      <xdr:row>34</xdr:row>
      <xdr:rowOff>514350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B0FC2B-757F-4597-95DE-2A2743C33E4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857250" y="6991350"/>
          <a:ext cx="752475" cy="485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34</xdr:row>
      <xdr:rowOff>38100</xdr:rowOff>
    </xdr:from>
    <xdr:to>
      <xdr:col>0</xdr:col>
      <xdr:colOff>1333500</xdr:colOff>
      <xdr:row>34</xdr:row>
      <xdr:rowOff>523875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5A7275-77BC-4DB6-9D02-AFB8452C7EB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81025" y="7000875"/>
          <a:ext cx="752475" cy="485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4257812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35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36</v>
      </c>
      <c r="G9" s="27"/>
    </row>
    <row r="11" spans="1:7" x14ac:dyDescent="0.2">
      <c r="A11" s="4" t="s">
        <v>4</v>
      </c>
      <c r="B11" s="32" t="s">
        <v>32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27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37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17</v>
      </c>
      <c r="B20" s="22"/>
      <c r="C20" s="22"/>
      <c r="D20" s="22"/>
      <c r="E20" s="22"/>
      <c r="F20" s="22"/>
      <c r="G20" s="22"/>
    </row>
    <row r="21" spans="1:7" s="6" customFormat="1" x14ac:dyDescent="0.2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6" t="s">
        <v>38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6" t="s">
        <v>38</v>
      </c>
    </row>
    <row r="24" spans="1:7" s="6" customFormat="1" x14ac:dyDescent="0.2">
      <c r="A24" s="18"/>
      <c r="B24" s="19"/>
      <c r="C24" s="19"/>
      <c r="D24" s="19"/>
      <c r="E24" s="19"/>
      <c r="F24" s="20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25</v>
      </c>
      <c r="C35" s="28" t="s">
        <v>34</v>
      </c>
      <c r="D35" s="28"/>
      <c r="E35"/>
      <c r="F35" s="21" t="s">
        <v>33</v>
      </c>
      <c r="G35" s="21"/>
    </row>
    <row r="36" spans="1:7" ht="28.5" customHeight="1" x14ac:dyDescent="0.2">
      <c r="A36" s="9" t="s">
        <v>15</v>
      </c>
      <c r="C36" s="35" t="s">
        <v>26</v>
      </c>
      <c r="D36" s="35"/>
      <c r="F36" s="36" t="s">
        <v>14</v>
      </c>
      <c r="G36" s="36"/>
    </row>
    <row r="38" spans="1:7" x14ac:dyDescent="0.2">
      <c r="A38" s="33" t="s">
        <v>18</v>
      </c>
      <c r="B38" s="33"/>
      <c r="C38" s="33"/>
      <c r="D38" s="33"/>
      <c r="E38" s="33"/>
      <c r="F38" s="33"/>
      <c r="G38" s="33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23" zoomScaleNormal="100" zoomScaleSheetLayoutView="100" workbookViewId="0">
      <selection activeCell="D21" sqref="D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28515625" style="1" customWidth="1"/>
    <col min="9" max="9" width="18.7109375" style="1" customWidth="1"/>
    <col min="10" max="16384" width="11.42578125" style="1"/>
  </cols>
  <sheetData>
    <row r="1" spans="2:9" ht="56.25" customHeight="1" x14ac:dyDescent="0.2">
      <c r="C1" s="42" t="s">
        <v>21</v>
      </c>
      <c r="D1" s="42"/>
      <c r="E1" s="42"/>
      <c r="F1" s="42"/>
      <c r="G1" s="42"/>
      <c r="H1" s="42"/>
      <c r="I1" s="42"/>
    </row>
    <row r="3" spans="2:9" x14ac:dyDescent="0.2">
      <c r="B3" s="24" t="s">
        <v>22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 xml:space="preserve">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24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">
        <v>36</v>
      </c>
      <c r="I9" s="27"/>
    </row>
    <row r="11" spans="2:9" x14ac:dyDescent="0.2">
      <c r="B11" s="4" t="s">
        <v>4</v>
      </c>
      <c r="C11" s="21" t="str">
        <f>Registro!B11</f>
        <v>TUTORÍA Y DIRECCIÓN INDIVIDUALIZADA (Asesor de residencia).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Dirigir y asesorar las actividades individuales generadas por proyectos de residencias.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39</v>
      </c>
      <c r="C17" s="23"/>
      <c r="D17" s="23"/>
      <c r="E17" s="23"/>
      <c r="F17" s="23"/>
      <c r="G17" s="23"/>
      <c r="H17" s="23"/>
      <c r="I17" s="23"/>
      <c r="L17" s="37"/>
      <c r="M17" s="37"/>
      <c r="N17" s="37"/>
      <c r="O17" s="37"/>
      <c r="P17" s="37"/>
      <c r="Q17" s="37"/>
      <c r="R17" s="37"/>
      <c r="S17" s="37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Asesoría a los alumnos en sus proyectos de residencia.</v>
      </c>
      <c r="C21" s="38"/>
      <c r="D21" s="39" t="s">
        <v>38</v>
      </c>
      <c r="E21" s="39"/>
      <c r="F21" s="39"/>
      <c r="G21" s="38" t="s">
        <v>30</v>
      </c>
      <c r="H21" s="38"/>
      <c r="I21" s="10">
        <v>0.33</v>
      </c>
    </row>
    <row r="22" spans="2:19" s="6" customFormat="1" x14ac:dyDescent="0.2">
      <c r="B22" s="38" t="str">
        <f>Registro!A23</f>
        <v>Evaluar su desempeño en cada periodo establecido</v>
      </c>
      <c r="C22" s="38"/>
      <c r="D22" s="39" t="s">
        <v>38</v>
      </c>
      <c r="E22" s="39"/>
      <c r="F22" s="39"/>
      <c r="G22" s="38" t="s">
        <v>31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4"/>
      <c r="C31" s="34"/>
      <c r="D31" s="34"/>
      <c r="E31" s="34"/>
      <c r="F31" s="34"/>
      <c r="G31" s="34"/>
      <c r="H31" s="34"/>
      <c r="I31" s="34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8" t="str">
        <f>Registro!C35</f>
        <v>ING. FLOR ILIANA CHONTAL PELAYO</v>
      </c>
      <c r="E33" s="28"/>
      <c r="F33" s="28"/>
      <c r="H33" s="21" t="str">
        <f>Registro!F35</f>
        <v>LIC. OFELIA ENRIQUEZ ORDAZ</v>
      </c>
      <c r="I33" s="21"/>
    </row>
    <row r="34" spans="2:9" ht="28.5" customHeight="1" x14ac:dyDescent="0.2">
      <c r="B34" s="9" t="str">
        <f>C8</f>
        <v>MII ARMANDO ALVARADO ALVARADO</v>
      </c>
      <c r="D34" s="37" t="s">
        <v>26</v>
      </c>
      <c r="E34" s="37"/>
      <c r="F34" s="37"/>
      <c r="H34" s="14" t="s">
        <v>14</v>
      </c>
      <c r="I34" s="14"/>
    </row>
    <row r="36" spans="2:9" ht="24.75" customHeight="1" x14ac:dyDescent="0.2">
      <c r="B36" s="33" t="s">
        <v>19</v>
      </c>
      <c r="C36" s="33"/>
      <c r="D36" s="33"/>
      <c r="E36" s="33"/>
      <c r="F36" s="33"/>
      <c r="G36" s="33"/>
      <c r="H36" s="33"/>
      <c r="I36" s="33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35.5703125" style="1" customWidth="1"/>
    <col min="2" max="2" width="12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 xml:space="preserve">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AGOSTO - DICIEMBRE 2024</v>
      </c>
      <c r="H9" s="27"/>
    </row>
    <row r="11" spans="1:8" x14ac:dyDescent="0.2">
      <c r="A11" s="4" t="s">
        <v>4</v>
      </c>
      <c r="B11" s="21" t="str">
        <f>Registro!B11</f>
        <v>TUTORÍA Y DIRECCIÓN INDIVIDUALIZADA (Asesor de residencia).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 xml:space="preserve">5 Informes finales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Asesoría a los alumnos en sus proyectos de residencia.</v>
      </c>
      <c r="B21" s="38"/>
      <c r="C21" s="39" t="s">
        <v>38</v>
      </c>
      <c r="D21" s="39"/>
      <c r="E21" s="39"/>
      <c r="F21" s="38" t="s">
        <v>30</v>
      </c>
      <c r="G21" s="38"/>
      <c r="H21" s="10">
        <v>0.66</v>
      </c>
    </row>
    <row r="22" spans="1:8" s="6" customFormat="1" x14ac:dyDescent="0.2">
      <c r="A22" s="38" t="str">
        <f>Registro!A23</f>
        <v>Evaluar su desempeño en cada periodo establecido</v>
      </c>
      <c r="B22" s="38"/>
      <c r="C22" s="39" t="s">
        <v>38</v>
      </c>
      <c r="D22" s="39"/>
      <c r="E22" s="39"/>
      <c r="F22" s="38" t="s">
        <v>31</v>
      </c>
      <c r="G22" s="38"/>
      <c r="H22" s="10">
        <v>0.66</v>
      </c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Registro!C35</f>
        <v>ING. FLOR ILIANA CHONTAL PELAYO</v>
      </c>
      <c r="D35" s="28"/>
      <c r="E35" s="28"/>
      <c r="G35" s="28" t="str">
        <f>Registro!F35</f>
        <v>LIC. OFELIA ENRIQUEZ ORDAZ</v>
      </c>
      <c r="H35" s="28"/>
    </row>
    <row r="36" spans="1:8" ht="28.5" customHeight="1" x14ac:dyDescent="0.2">
      <c r="A36" s="9" t="str">
        <f>B8</f>
        <v>MII ARMANDO ALVARADO ALVARADO</v>
      </c>
      <c r="C36" s="37" t="s">
        <v>26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8" zoomScaleNormal="10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 xml:space="preserve">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AGOSTO - DICIEMBRE 2024</v>
      </c>
      <c r="H9" s="27"/>
    </row>
    <row r="11" spans="1:8" x14ac:dyDescent="0.2">
      <c r="A11" s="4" t="s">
        <v>4</v>
      </c>
      <c r="B11" s="21" t="str">
        <f>Registro!B11</f>
        <v>TUTORÍA Y DIRECCIÓN INDIVIDUALIZADA (Asesor de residencia).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 xml:space="preserve">5 Informes finales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Asesoría a los alumnos en sus proyectos de residencia.</v>
      </c>
      <c r="B21" s="38"/>
      <c r="C21" s="39" t="s">
        <v>38</v>
      </c>
      <c r="D21" s="39"/>
      <c r="E21" s="39"/>
      <c r="F21" s="38" t="s">
        <v>30</v>
      </c>
      <c r="G21" s="38"/>
      <c r="H21" s="10">
        <v>1</v>
      </c>
    </row>
    <row r="22" spans="1:8" s="6" customFormat="1" x14ac:dyDescent="0.2">
      <c r="A22" s="38" t="str">
        <f>Registro!A23</f>
        <v>Evaluar su desempeño en cada periodo establecido</v>
      </c>
      <c r="B22" s="38"/>
      <c r="C22" s="39" t="s">
        <v>38</v>
      </c>
      <c r="D22" s="39"/>
      <c r="E22" s="39"/>
      <c r="F22" s="38" t="s">
        <v>31</v>
      </c>
      <c r="G22" s="38"/>
      <c r="H22" s="10">
        <v>1</v>
      </c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Registro!C35</f>
        <v>ING. FLOR ILIANA CHONTAL PELAYO</v>
      </c>
      <c r="D35" s="28"/>
      <c r="E35" s="28"/>
      <c r="G35" s="28" t="str">
        <f>Registro!F35</f>
        <v>LIC. OFELIA ENRIQUEZ ORDAZ</v>
      </c>
      <c r="H35" s="28"/>
    </row>
    <row r="36" spans="1:8" ht="28.5" customHeight="1" x14ac:dyDescent="0.2">
      <c r="A36" s="9" t="str">
        <f>B8</f>
        <v>MII ARMANDO ALVARADO ALVARADO</v>
      </c>
      <c r="C36" s="37" t="s">
        <v>26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2025-01-07T03:37:23Z</dcterms:modified>
</cp:coreProperties>
</file>