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 T300\Downloads\"/>
    </mc:Choice>
  </mc:AlternateContent>
  <xr:revisionPtr revIDLastSave="0" documentId="8_{2E74AB2D-C70F-49E2-B1E4-9B208EC443FC}" xr6:coauthVersionLast="47" xr6:coauthVersionMax="47" xr10:uidLastSave="{00000000-0000-0000-0000-000000000000}"/>
  <bookViews>
    <workbookView xWindow="-110" yWindow="-110" windowWidth="19420" windowHeight="115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3" i="9"/>
  <c r="C21" i="9"/>
  <c r="A21" i="9"/>
  <c r="A17" i="9"/>
  <c r="A14" i="9"/>
  <c r="B11" i="9"/>
  <c r="G9" i="9"/>
  <c r="B8" i="9"/>
  <c r="A36" i="9" s="1"/>
  <c r="D6" i="9"/>
  <c r="G35" i="8"/>
  <c r="C35" i="8"/>
  <c r="C21" i="8"/>
  <c r="A21" i="8"/>
  <c r="A17" i="8"/>
  <c r="A14" i="8"/>
  <c r="B11" i="8"/>
  <c r="G9" i="8"/>
  <c r="B8" i="8"/>
  <c r="A36" i="8" s="1"/>
  <c r="D6" i="8"/>
  <c r="C21" i="7"/>
  <c r="A14" i="7"/>
  <c r="A3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<sst xmlns="http://schemas.openxmlformats.org/spreadsheetml/2006/main" count="105" uniqueCount="47">
  <si>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</si>
  <si>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</si>
  <si>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</si>
  <si>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</si>
  <si>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</si>
  <si>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</si>
  <si>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</si>
  <si>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</si>
  <si>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</si>
  <si>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</si>
  <si>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</si>
  <si>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</si>
  <si>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</si>
  <si>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</si>
  <si>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</si>
  <si>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</si>
  <si>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</si>
  <si>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</si>
  <si>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</si>
  <si>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</si>
  <si>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</si>
  <si>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</si>
  <si>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</si>
  <si>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</si>
  <si>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Alejandro Lara Márquez</t>
  </si>
  <si>
    <t>CONTRIBUIR AL LOGRO DEL INDICADOR INSTITUCIONAL: TITULACION</t>
  </si>
  <si>
    <t>ALEJANDRO LARA MÁRQUEZ</t>
  </si>
  <si>
    <t>Fotografías con residentes</t>
  </si>
  <si>
    <t>Mtra. Ofelia Enrriquez Ordaz</t>
  </si>
  <si>
    <t>MCIA. Jessica A. Reyes Larios</t>
  </si>
  <si>
    <t>Jefe de División de Ingeniería ambiental</t>
  </si>
  <si>
    <t>Mtra. Ofelia enrriquez Ordaz</t>
  </si>
  <si>
    <t>M:C:I:A Jessica A. Reyes Larios</t>
  </si>
  <si>
    <t>AMBIENTAL</t>
  </si>
  <si>
    <t>Formato de titulación</t>
  </si>
  <si>
    <t>Tutoría y dirección individualizada asesor de Tesis</t>
  </si>
  <si>
    <t>Fotografías con egresados</t>
  </si>
  <si>
    <t>TUTORIA Y DIRECCCIÓN INDIVIDUALIZADA: ASESOR DE TESIS</t>
  </si>
  <si>
    <t>AGO-DIC 2024</t>
  </si>
  <si>
    <t xml:space="preserve"> 2 TITULADOS POR TESIS </t>
  </si>
  <si>
    <t>Asesoría a dos egresados a titularse por tesis  profesional</t>
  </si>
  <si>
    <t>26-08/24 AL 16-12/24</t>
  </si>
  <si>
    <t>TITULAR POR TESIS PROFESIONAL AL DOS EGRESADOS</t>
  </si>
  <si>
    <t>Asesorías a 2 egresado a titularse por Tesis</t>
  </si>
  <si>
    <t>Participar en el protocolo de titulación de dos egresados</t>
  </si>
  <si>
    <t>Fotografías con tesistas</t>
  </si>
  <si>
    <t>POR CAUSAS AGENAS A LA ASESORIA NO SE REALIZO EL ACTO DE TITULACIÓN YA QUE  LOS EGRESADOS NO REALIZARON SU TRAMITE ADMINISTRATIVO Y REGISTRO EN ESTUDIOS PROFESIONALES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</si>
</sst>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371371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Normal="100" zoomScaleSheetLayoutView="100" workbookViewId="0">
      <selection activeCell="G21" sqref="G2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32.54296875" style="1" customWidth="1"/>
    <col min="8" max="16384" width="11.453125" style="1"/>
  </cols>
  <sheetData>
    <row r="1" spans="1:7" ht="56.25" customHeight="1" x14ac:dyDescent="0.25">
      <c r="B1" s="32" t="s">
        <v>20</v>
      </c>
      <c r="C1" s="32"/>
      <c r="D1" s="32"/>
      <c r="E1" s="32"/>
      <c r="F1" s="32"/>
      <c r="G1" s="32"/>
    </row>
    <row r="3" spans="1:7" ht="13" x14ac:dyDescent="0.3">
      <c r="A3" s="33" t="s">
        <v>22</v>
      </c>
      <c r="B3" s="33"/>
      <c r="C3" s="33"/>
      <c r="D3" s="33"/>
      <c r="E3" s="33"/>
      <c r="F3" s="33"/>
      <c r="G3" s="33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3" t="s">
        <v>0</v>
      </c>
      <c r="B5" s="33"/>
      <c r="C5" s="33"/>
      <c r="D5" s="33"/>
      <c r="E5" s="33"/>
      <c r="F5" s="33"/>
      <c r="G5" s="33"/>
    </row>
    <row r="6" spans="1:7" ht="13" x14ac:dyDescent="0.3">
      <c r="A6" s="34" t="s">
        <v>1</v>
      </c>
      <c r="B6" s="34"/>
      <c r="C6" s="34"/>
      <c r="D6" s="19" t="s">
        <v>33</v>
      </c>
      <c r="E6" s="20"/>
      <c r="F6" s="20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3" t="s">
        <v>26</v>
      </c>
      <c r="C8" s="23"/>
      <c r="D8" s="23"/>
      <c r="E8" s="23"/>
      <c r="F8" s="23"/>
      <c r="G8" s="23"/>
    </row>
    <row r="9" spans="1:7" ht="14.5" x14ac:dyDescent="0.35">
      <c r="A9"/>
      <c r="B9"/>
      <c r="C9"/>
      <c r="E9" s="4" t="s">
        <v>11</v>
      </c>
      <c r="F9" s="22" t="s">
        <v>38</v>
      </c>
      <c r="G9" s="22"/>
    </row>
    <row r="11" spans="1:7" ht="13" x14ac:dyDescent="0.3">
      <c r="A11" s="4" t="s">
        <v>4</v>
      </c>
      <c r="B11" s="23" t="s">
        <v>37</v>
      </c>
      <c r="C11" s="23"/>
      <c r="D11" s="23"/>
      <c r="E11" s="23"/>
      <c r="F11" s="23"/>
      <c r="G11" s="2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1" t="s">
        <v>25</v>
      </c>
      <c r="B14" s="21"/>
      <c r="C14" s="21"/>
      <c r="D14" s="21"/>
      <c r="E14" s="21"/>
      <c r="F14" s="21"/>
      <c r="G14" s="21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25.5" customHeight="1" x14ac:dyDescent="0.25">
      <c r="A17" s="21" t="s">
        <v>39</v>
      </c>
      <c r="B17" s="21"/>
      <c r="C17" s="21"/>
      <c r="D17" s="21"/>
      <c r="E17" s="21"/>
      <c r="F17" s="21"/>
      <c r="G17" s="21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5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x14ac:dyDescent="0.25">
      <c r="A21" s="29" t="s">
        <v>40</v>
      </c>
      <c r="B21" s="30"/>
      <c r="C21" s="30"/>
      <c r="D21" s="30"/>
      <c r="E21" s="30"/>
      <c r="F21" s="31"/>
      <c r="G21" s="11" t="s">
        <v>41</v>
      </c>
    </row>
    <row r="22" spans="1:7" s="6" customFormat="1" x14ac:dyDescent="0.25">
      <c r="A22" s="29"/>
      <c r="B22" s="30"/>
      <c r="C22" s="30"/>
      <c r="D22" s="30"/>
      <c r="E22" s="30"/>
      <c r="F22" s="31"/>
      <c r="G22" s="11"/>
    </row>
    <row r="23" spans="1:7" s="6" customFormat="1" x14ac:dyDescent="0.25">
      <c r="A23" s="29"/>
      <c r="B23" s="30"/>
      <c r="C23" s="30"/>
      <c r="D23" s="30"/>
      <c r="E23" s="30"/>
      <c r="F23" s="31"/>
      <c r="G23" s="11"/>
    </row>
    <row r="24" spans="1:7" s="6" customFormat="1" x14ac:dyDescent="0.25">
      <c r="A24" s="29"/>
      <c r="B24" s="30"/>
      <c r="C24" s="30"/>
      <c r="D24" s="30"/>
      <c r="E24" s="30"/>
      <c r="F24" s="31"/>
      <c r="G24" s="11"/>
    </row>
    <row r="25" spans="1:7" s="6" customFormat="1" x14ac:dyDescent="0.25">
      <c r="A25" s="29"/>
      <c r="B25" s="30"/>
      <c r="C25" s="30"/>
      <c r="D25" s="30"/>
      <c r="E25" s="30"/>
      <c r="F25" s="31"/>
      <c r="G25" s="11"/>
    </row>
    <row r="26" spans="1:7" s="6" customFormat="1" x14ac:dyDescent="0.25">
      <c r="A26" s="29"/>
      <c r="B26" s="30"/>
      <c r="C26" s="30"/>
      <c r="D26" s="30"/>
      <c r="E26" s="30"/>
      <c r="F26" s="31"/>
      <c r="G26" s="11"/>
    </row>
    <row r="27" spans="1:7" s="6" customFormat="1" x14ac:dyDescent="0.25">
      <c r="A27" s="29"/>
      <c r="B27" s="30"/>
      <c r="C27" s="30"/>
      <c r="D27" s="30"/>
      <c r="E27" s="30"/>
      <c r="F27" s="31"/>
      <c r="G27" s="11"/>
    </row>
    <row r="28" spans="1:7" s="6" customFormat="1" x14ac:dyDescent="0.25">
      <c r="A28" s="29"/>
      <c r="B28" s="30"/>
      <c r="C28" s="30"/>
      <c r="D28" s="30"/>
      <c r="E28" s="30"/>
      <c r="F28" s="31"/>
      <c r="G28" s="11"/>
    </row>
    <row r="29" spans="1:7" s="6" customFormat="1" x14ac:dyDescent="0.25">
      <c r="A29" s="29"/>
      <c r="B29" s="30"/>
      <c r="C29" s="30"/>
      <c r="D29" s="30"/>
      <c r="E29" s="30"/>
      <c r="F29" s="31"/>
      <c r="G29" s="11"/>
    </row>
    <row r="30" spans="1:7" s="6" customFormat="1" x14ac:dyDescent="0.25">
      <c r="A30" s="29"/>
      <c r="B30" s="30"/>
      <c r="C30" s="30"/>
      <c r="D30" s="30"/>
      <c r="E30" s="30"/>
      <c r="F30" s="31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tr">
        <f>B8</f>
        <v>ALEJANDRO LARA MÁRQUEZ</v>
      </c>
      <c r="C36" s="23" t="s">
        <v>32</v>
      </c>
      <c r="D36" s="23"/>
      <c r="E36"/>
      <c r="F36" s="23" t="s">
        <v>31</v>
      </c>
      <c r="G36" s="23"/>
    </row>
    <row r="37" spans="1:7" ht="28.5" customHeight="1" x14ac:dyDescent="0.25">
      <c r="A37" s="9" t="s">
        <v>15</v>
      </c>
      <c r="C37" s="24" t="s">
        <v>30</v>
      </c>
      <c r="D37" s="24"/>
      <c r="F37" s="25" t="s">
        <v>14</v>
      </c>
      <c r="G37" s="25"/>
    </row>
    <row r="39" spans="1:7" x14ac:dyDescent="0.25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0" zoomScaleNormal="100" zoomScaleSheetLayoutView="100" workbookViewId="0">
      <selection activeCell="C22" sqref="C22:E22"/>
    </sheetView>
  </sheetViews>
  <sheetFormatPr baseColWidth="10" defaultColWidth="11.453125" defaultRowHeight="12.5" x14ac:dyDescent="0.25"/>
  <cols>
    <col min="1" max="1" width="28.81640625" style="1" customWidth="1"/>
    <col min="2" max="2" width="25.453125" style="1" customWidth="1"/>
    <col min="3" max="4" width="6.54296875" style="1" customWidth="1"/>
    <col min="5" max="5" width="14.54296875" style="1" customWidth="1"/>
    <col min="6" max="6" width="9.7265625" style="1" customWidth="1"/>
    <col min="7" max="7" width="16.26953125" style="1" customWidth="1"/>
    <col min="8" max="8" width="9.26953125" style="1" customWidth="1"/>
    <col min="9" max="16384" width="11.4531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ht="13" x14ac:dyDescent="0.3">
      <c r="A3" s="33" t="s">
        <v>22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6" t="s">
        <v>23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">
        <v>24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1</v>
      </c>
      <c r="C9" s="23"/>
      <c r="D9" s="8"/>
      <c r="F9" s="4" t="s">
        <v>11</v>
      </c>
      <c r="G9" s="22" t="s">
        <v>38</v>
      </c>
      <c r="H9" s="22"/>
    </row>
    <row r="11" spans="1:8" ht="13" x14ac:dyDescent="0.3">
      <c r="A11" s="4" t="s">
        <v>4</v>
      </c>
      <c r="B11" s="23" t="s">
        <v>35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1" t="str">
        <f>Registro!A14</f>
        <v>CONTRIBUIR AL LOGRO DEL INDICADOR INSTITUCIONAL: TITULACION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1" t="s">
        <v>42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37" t="s">
        <v>43</v>
      </c>
      <c r="B21" s="37"/>
      <c r="C21" s="38" t="str">
        <f>Registro!G21</f>
        <v>26-08/24 AL 16-12/24</v>
      </c>
      <c r="D21" s="38"/>
      <c r="E21" s="38"/>
      <c r="F21" s="37" t="s">
        <v>36</v>
      </c>
      <c r="G21" s="37"/>
      <c r="H21" s="10">
        <v>0.33</v>
      </c>
    </row>
    <row r="22" spans="1:8" s="6" customFormat="1" x14ac:dyDescent="0.25">
      <c r="A22" s="37" t="s">
        <v>44</v>
      </c>
      <c r="B22" s="37"/>
      <c r="C22" s="38" t="s">
        <v>41</v>
      </c>
      <c r="D22" s="38"/>
      <c r="E22" s="38"/>
      <c r="F22" s="37" t="s">
        <v>34</v>
      </c>
      <c r="G22" s="37"/>
      <c r="H22" s="10">
        <v>0</v>
      </c>
    </row>
    <row r="23" spans="1:8" s="6" customFormat="1" x14ac:dyDescent="0.25">
      <c r="A23" s="37"/>
      <c r="B23" s="37"/>
      <c r="C23" s="38"/>
      <c r="D23" s="38"/>
      <c r="E23" s="38"/>
      <c r="F23" s="37"/>
      <c r="G23" s="37"/>
      <c r="H23" s="10"/>
    </row>
    <row r="24" spans="1:8" s="6" customFormat="1" x14ac:dyDescent="0.25">
      <c r="A24" s="37"/>
      <c r="B24" s="37"/>
      <c r="C24" s="38"/>
      <c r="D24" s="38"/>
      <c r="E24" s="38"/>
      <c r="F24" s="37"/>
      <c r="G24" s="37"/>
      <c r="H24" s="10"/>
    </row>
    <row r="25" spans="1:8" s="6" customFormat="1" x14ac:dyDescent="0.25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5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">
        <v>29</v>
      </c>
      <c r="D35" s="23"/>
      <c r="E35" s="23"/>
      <c r="G35" s="23" t="s">
        <v>28</v>
      </c>
      <c r="H35" s="23"/>
    </row>
    <row r="36" spans="1:8" ht="28.5" customHeight="1" x14ac:dyDescent="0.25">
      <c r="A36" s="9" t="str">
        <f>B8</f>
        <v>Alejandro Lara Márquez</v>
      </c>
      <c r="C36" s="41" t="s">
        <v>30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2" zoomScaleNormal="100" zoomScaleSheetLayoutView="100" workbookViewId="0">
      <selection activeCell="A22" sqref="A22:H2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ht="13" x14ac:dyDescent="0.3">
      <c r="A3" s="33" t="s">
        <v>22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6" t="str">
        <f>Registro!D6</f>
        <v>AMBIENTAL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ALEJANDRO LARA MÁRQUEZ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2</v>
      </c>
      <c r="C9" s="23"/>
      <c r="D9" s="8"/>
      <c r="F9" s="4" t="s">
        <v>11</v>
      </c>
      <c r="G9" s="22" t="str">
        <f>Registro!F9</f>
        <v>AGO-DIC 2024</v>
      </c>
      <c r="H9" s="22"/>
    </row>
    <row r="11" spans="1:8" ht="13" x14ac:dyDescent="0.3">
      <c r="A11" s="4" t="s">
        <v>4</v>
      </c>
      <c r="B11" s="23" t="str">
        <f>Registro!B11</f>
        <v>TUTORIA Y DIRECCCIÓN INDIVIDUALIZADA: ASESOR DE TESIS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1" t="str">
        <f>Registro!A14</f>
        <v>CONTRIBUIR AL LOGRO DEL INDICADOR INSTITUCIONAL: TITULACION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1" t="str">
        <f>Registro!A17</f>
        <v xml:space="preserve"> 2 TITULADOS POR TESIS 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3" customHeight="1" x14ac:dyDescent="0.25">
      <c r="A21" s="37" t="str">
        <f>Registro!A21</f>
        <v>Asesoría a dos egresados a titularse por tesis  profesional</v>
      </c>
      <c r="B21" s="37"/>
      <c r="C21" s="38" t="str">
        <f>Registro!G21</f>
        <v>26-08/24 AL 16-12/24</v>
      </c>
      <c r="D21" s="38"/>
      <c r="E21" s="38"/>
      <c r="F21" s="37" t="s">
        <v>45</v>
      </c>
      <c r="G21" s="37"/>
      <c r="H21" s="10">
        <v>0.66</v>
      </c>
    </row>
    <row r="22" spans="1:8" s="6" customFormat="1" ht="29.25" customHeight="1" x14ac:dyDescent="0.25">
      <c r="A22" s="37" t="s">
        <v>44</v>
      </c>
      <c r="B22" s="37"/>
      <c r="C22" s="38" t="s">
        <v>41</v>
      </c>
      <c r="D22" s="38"/>
      <c r="E22" s="38"/>
      <c r="F22" s="37" t="s">
        <v>34</v>
      </c>
      <c r="G22" s="37"/>
      <c r="H22" s="10">
        <v>0</v>
      </c>
    </row>
    <row r="23" spans="1:8" s="6" customFormat="1" ht="30.75" customHeight="1" x14ac:dyDescent="0.25">
      <c r="A23" s="37"/>
      <c r="B23" s="37"/>
      <c r="C23" s="38"/>
      <c r="D23" s="38"/>
      <c r="E23" s="38"/>
      <c r="F23" s="37"/>
      <c r="G23" s="37"/>
      <c r="H23" s="10"/>
    </row>
    <row r="24" spans="1:8" s="6" customFormat="1" ht="39" customHeight="1" x14ac:dyDescent="0.25">
      <c r="A24" s="37"/>
      <c r="B24" s="37"/>
      <c r="C24" s="38"/>
      <c r="D24" s="38"/>
      <c r="E24" s="38"/>
      <c r="F24" s="37"/>
      <c r="G24" s="37"/>
      <c r="H24" s="10"/>
    </row>
    <row r="25" spans="1:8" s="6" customFormat="1" x14ac:dyDescent="0.25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5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M:C:I:A Jessica A. Reyes Larios</v>
      </c>
      <c r="D35" s="23"/>
      <c r="E35" s="23"/>
      <c r="G35" s="23" t="str">
        <f>Registro!F36</f>
        <v>Mtra. Ofelia enrriquez Ordaz</v>
      </c>
      <c r="H35" s="23"/>
    </row>
    <row r="36" spans="1:8" ht="28.5" customHeight="1" x14ac:dyDescent="0.25">
      <c r="A36" s="9" t="str">
        <f>B8</f>
        <v>ALEJANDRO LARA MÁRQUEZ</v>
      </c>
      <c r="C36" s="41" t="s">
        <v>30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8" zoomScaleNormal="100" zoomScaleSheetLayoutView="100" workbookViewId="0">
      <selection activeCell="A33" sqref="A33:H3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ht="13" x14ac:dyDescent="0.3">
      <c r="A3" s="33" t="s">
        <v>22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6" t="str">
        <f>Registro!D6</f>
        <v>AMBIENTAL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ALEJANDRO LARA MÁRQUEZ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3</v>
      </c>
      <c r="C9" s="23"/>
      <c r="D9" s="8"/>
      <c r="F9" s="4" t="s">
        <v>11</v>
      </c>
      <c r="G9" s="22" t="str">
        <f>Registro!F9</f>
        <v>AGO-DIC 2024</v>
      </c>
      <c r="H9" s="22"/>
    </row>
    <row r="11" spans="1:8" ht="13" x14ac:dyDescent="0.3">
      <c r="A11" s="4" t="s">
        <v>4</v>
      </c>
      <c r="B11" s="23" t="str">
        <f>Registro!B11</f>
        <v>TUTORIA Y DIRECCCIÓN INDIVIDUALIZADA: ASESOR DE TESIS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1" t="str">
        <f>Registro!A14</f>
        <v>CONTRIBUIR AL LOGRO DEL INDICADOR INSTITUCIONAL: TITULACION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1" t="str">
        <f>Registro!A17</f>
        <v xml:space="preserve"> 2 TITULADOS POR TESIS 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37" t="str">
        <f>Registro!A21</f>
        <v>Asesoría a dos egresados a titularse por tesis  profesional</v>
      </c>
      <c r="B21" s="37"/>
      <c r="C21" s="38" t="str">
        <f>Registro!G21</f>
        <v>26-08/24 AL 16-12/24</v>
      </c>
      <c r="D21" s="38"/>
      <c r="E21" s="38"/>
      <c r="F21" s="37" t="s">
        <v>27</v>
      </c>
      <c r="G21" s="37"/>
      <c r="H21" s="10">
        <v>0.9</v>
      </c>
    </row>
    <row r="22" spans="1:8" s="6" customFormat="1" x14ac:dyDescent="0.25">
      <c r="A22" s="37" t="s">
        <v>44</v>
      </c>
      <c r="B22" s="37"/>
      <c r="C22" s="38" t="s">
        <v>41</v>
      </c>
      <c r="D22" s="38"/>
      <c r="E22" s="38"/>
      <c r="F22" s="37" t="s">
        <v>34</v>
      </c>
      <c r="G22" s="37"/>
      <c r="H22" s="10">
        <v>0</v>
      </c>
    </row>
    <row r="23" spans="1:8" s="6" customFormat="1" x14ac:dyDescent="0.25">
      <c r="A23" s="37">
        <f>Registro!A23</f>
        <v>0</v>
      </c>
      <c r="B23" s="37"/>
      <c r="C23" s="38"/>
      <c r="D23" s="38"/>
      <c r="E23" s="38"/>
      <c r="F23" s="37"/>
      <c r="G23" s="37"/>
      <c r="H23" s="10"/>
    </row>
    <row r="24" spans="1:8" s="6" customFormat="1" x14ac:dyDescent="0.25">
      <c r="A24" s="37"/>
      <c r="B24" s="37"/>
      <c r="C24" s="38"/>
      <c r="D24" s="38"/>
      <c r="E24" s="38"/>
      <c r="F24" s="37"/>
      <c r="G24" s="37"/>
      <c r="H24" s="10"/>
    </row>
    <row r="25" spans="1:8" s="6" customFormat="1" x14ac:dyDescent="0.25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5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 t="s">
        <v>46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M:C:I:A Jessica A. Reyes Larios</v>
      </c>
      <c r="D35" s="23"/>
      <c r="E35" s="23"/>
      <c r="G35" s="23" t="str">
        <f>Registro!F36</f>
        <v>Mtra. Ofelia enrriquez Ordaz</v>
      </c>
      <c r="H35" s="23"/>
    </row>
    <row r="36" spans="1:8" ht="28.5" customHeight="1" x14ac:dyDescent="0.25">
      <c r="A36" s="9" t="str">
        <f>B8</f>
        <v>ALEJANDRO LARA MÁRQUEZ</v>
      </c>
      <c r="C36" s="41" t="s">
        <v>30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Alejandro Lara Márquez</cp:lastModifiedBy>
  <cp:lastPrinted>2022-07-28T18:37:02Z</cp:lastPrinted>
  <dcterms:created xsi:type="dcterms:W3CDTF">2022-07-23T13:46:58Z</dcterms:created>
  <dcterms:modified xsi:type="dcterms:W3CDTF">2025-01-06T04:42:05Z</dcterms:modified>
</cp:coreProperties>
</file>