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CF488123-8223-48AC-91FE-C0C7C5D4FF5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1" i="8"/>
  <c r="A24" i="7"/>
  <c r="F24" i="9" l="1"/>
  <c r="F22" i="8" l="1"/>
  <c r="F22" i="9" s="1"/>
  <c r="F23" i="8"/>
  <c r="F23" i="9" s="1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C23" i="8"/>
  <c r="C22" i="8"/>
  <c r="C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<sst xmlns="http://schemas.openxmlformats.org/spreadsheetml/2006/main" count="99" uniqueCount="45">
  <si>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</si>
  <si>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</si>
  <si>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</si>
  <si>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</si>
  <si>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</si>
  <si>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</si>
  <si>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</si>
  <si>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</si>
  <si>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</si>
  <si>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</si>
  <si>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</si>
  <si>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</si>
  <si>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</si>
  <si>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</si>
  <si>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</si>
  <si>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</si>
  <si>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</si>
  <si>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</si>
  <si>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</si>
  <si>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</si>
  <si>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</si>
  <si>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</si>
  <si>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</si>
  <si>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</si>
  <si>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</si>
  <si>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</si>
  <si>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</si>
  <si>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</si>
  <si>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INVESTIGACIÓN</t>
  </si>
  <si>
    <t>MCJyS OFELIA ENRÍQUEZ ORDAZ</t>
  </si>
  <si>
    <t xml:space="preserve">Analisis de datos de la estación meteorológica relacionados a preciptación </t>
  </si>
  <si>
    <t xml:space="preserve">Proyecto formulado </t>
  </si>
  <si>
    <t>se presenta avance del reporte final ya qu esta en proceso de escritura, revision y adecuación</t>
  </si>
  <si>
    <t>Documento digital</t>
  </si>
  <si>
    <t>Agosto - diciembre 2024</t>
  </si>
  <si>
    <t>26/09/2024-15/12/2024</t>
  </si>
  <si>
    <t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t>
  </si>
  <si>
    <t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t>
  </si>
  <si>
    <t>Avance parcial de proyecto de investigación en Respuesta hidrológica de cuencas</t>
  </si>
  <si>
    <t>Proyecto Estudio técnico de determinación de la calidad del agua y ambiental de la laguna encantada y su cuenca</t>
  </si>
  <si>
    <t>Informe de avances Estudio técnico de determinación de la calidad del agua y ambiental de la laguna encantada y su cuenca</t>
  </si>
  <si>
    <t>Reuniones de gestión y concertación del proyecto: Estudio técnico de determinación de la calidad del agua y ambiental de la laguna encantada y su cuenca</t>
  </si>
  <si>
    <t>Dcumento digital</t>
  </si>
  <si>
    <t>Fotos</t>
  </si>
  <si>
    <t>Documento digital de informe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</si>
</sst>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4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4" t="s">
        <v>34</v>
      </c>
      <c r="G9" s="34"/>
    </row>
    <row r="11" spans="1:7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51.7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32" t="s">
        <v>37</v>
      </c>
      <c r="B17" s="33"/>
      <c r="C17" s="33"/>
      <c r="D17" s="33"/>
      <c r="E17" s="33"/>
      <c r="F17" s="33"/>
      <c r="G17" s="3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.75" customHeight="1" x14ac:dyDescent="0.2">
      <c r="A21" s="21" t="s">
        <v>30</v>
      </c>
      <c r="B21" s="22"/>
      <c r="C21" s="22"/>
      <c r="D21" s="22"/>
      <c r="E21" s="22"/>
      <c r="F21" s="23"/>
      <c r="G21" s="11" t="s">
        <v>35</v>
      </c>
      <c r="J21" s="16"/>
      <c r="K21" s="16"/>
      <c r="L21" s="16"/>
      <c r="M21" s="16"/>
      <c r="N21" s="16"/>
      <c r="O21" s="16"/>
    </row>
    <row r="22" spans="1:15" s="6" customFormat="1" ht="21.75" customHeight="1" x14ac:dyDescent="0.2">
      <c r="A22" s="21" t="s">
        <v>38</v>
      </c>
      <c r="B22" s="22"/>
      <c r="C22" s="22"/>
      <c r="D22" s="22"/>
      <c r="E22" s="22"/>
      <c r="F22" s="23"/>
      <c r="G22" s="11" t="s">
        <v>35</v>
      </c>
      <c r="J22" s="16"/>
      <c r="K22" s="16"/>
      <c r="L22" s="16"/>
      <c r="M22" s="16"/>
      <c r="N22" s="16"/>
      <c r="O22" s="16"/>
    </row>
    <row r="23" spans="1:15" s="6" customFormat="1" ht="19.5" customHeight="1" x14ac:dyDescent="0.2">
      <c r="A23" s="21" t="s">
        <v>39</v>
      </c>
      <c r="B23" s="22"/>
      <c r="C23" s="22"/>
      <c r="D23" s="22"/>
      <c r="E23" s="22"/>
      <c r="F23" s="23"/>
      <c r="G23" s="11" t="s">
        <v>35</v>
      </c>
      <c r="J23" s="16"/>
      <c r="K23" s="16"/>
      <c r="L23" s="16"/>
      <c r="M23" s="16"/>
      <c r="N23" s="16"/>
      <c r="O23" s="16"/>
    </row>
    <row r="24" spans="1:15" s="6" customFormat="1" ht="32.25" customHeight="1" x14ac:dyDescent="0.2">
      <c r="A24" s="48" t="s">
        <v>40</v>
      </c>
      <c r="B24" s="49"/>
      <c r="C24" s="49"/>
      <c r="D24" s="49"/>
      <c r="E24" s="49"/>
      <c r="F24" s="50"/>
      <c r="G24" s="11" t="s">
        <v>35</v>
      </c>
    </row>
    <row r="25" spans="1:15" s="6" customFormat="1" ht="32.25" customHeight="1" x14ac:dyDescent="0.2">
      <c r="A25" s="48" t="s">
        <v>41</v>
      </c>
      <c r="B25" s="49"/>
      <c r="C25" s="49"/>
      <c r="D25" s="49"/>
      <c r="E25" s="49"/>
      <c r="F25" s="50"/>
      <c r="G25" s="11" t="s">
        <v>35</v>
      </c>
    </row>
    <row r="26" spans="1:15" s="6" customFormat="1" x14ac:dyDescent="0.2">
      <c r="A26" s="21"/>
      <c r="B26" s="22"/>
      <c r="C26" s="22"/>
      <c r="D26" s="22"/>
      <c r="E26" s="22"/>
      <c r="F26" s="23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5" t="s">
        <v>27</v>
      </c>
      <c r="D36" s="35"/>
      <c r="E36"/>
      <c r="F36" s="35" t="s">
        <v>29</v>
      </c>
      <c r="G36" s="35"/>
    </row>
    <row r="37" spans="1:7" ht="28.5" customHeight="1" x14ac:dyDescent="0.2">
      <c r="A37" s="9" t="s">
        <v>15</v>
      </c>
      <c r="C37" s="36" t="s">
        <v>26</v>
      </c>
      <c r="D37" s="36"/>
      <c r="F37" s="37" t="s">
        <v>14</v>
      </c>
      <c r="G37" s="37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27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7" customHeight="1" x14ac:dyDescent="0.2">
      <c r="A14" s="32" t="str">
        <f>Registro!A14</f>
        <v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" customHeight="1" x14ac:dyDescent="0.2">
      <c r="A17" s="32" t="str">
        <f>Registro!A17</f>
        <v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6" t="str">
        <f>Registro!A21</f>
        <v xml:space="preserve">Analisis de datos de la estación meteorológica relacionados a preciptación </v>
      </c>
      <c r="B21" s="26"/>
      <c r="C21" s="42" t="str">
        <f>Registro!G21</f>
        <v>26/09/2024-15/12/2024</v>
      </c>
      <c r="D21" s="42"/>
      <c r="E21" s="42"/>
      <c r="F21" s="33" t="s">
        <v>33</v>
      </c>
      <c r="G21" s="33"/>
      <c r="H21" s="10">
        <v>0.2</v>
      </c>
    </row>
    <row r="22" spans="1:8" s="6" customFormat="1" ht="24.75" customHeight="1" x14ac:dyDescent="0.2">
      <c r="A22" s="26" t="str">
        <f>Registro!A22</f>
        <v>Avance parcial de proyecto de investigación en Respuesta hidrológica de cuencas</v>
      </c>
      <c r="B22" s="26"/>
      <c r="C22" s="42" t="str">
        <f>Registro!G22</f>
        <v>26/09/2024-15/12/2024</v>
      </c>
      <c r="D22" s="42"/>
      <c r="E22" s="42"/>
      <c r="F22" s="33" t="s">
        <v>33</v>
      </c>
      <c r="G22" s="33"/>
      <c r="H22" s="10">
        <v>0.33</v>
      </c>
    </row>
    <row r="23" spans="1:8" s="6" customFormat="1" ht="26.25" customHeight="1" x14ac:dyDescent="0.2">
      <c r="A23" s="26" t="str">
        <f>Registro!A23</f>
        <v>Proyecto Estudio técnico de determinación de la calidad del agua y ambiental de la laguna encantada y su cuenca</v>
      </c>
      <c r="B23" s="26"/>
      <c r="C23" s="42" t="str">
        <f>Registro!G23</f>
        <v>26/09/2024-15/12/2024</v>
      </c>
      <c r="D23" s="42"/>
      <c r="E23" s="42"/>
      <c r="F23" s="33" t="s">
        <v>42</v>
      </c>
      <c r="G23" s="33"/>
      <c r="H23" s="10">
        <v>0.1</v>
      </c>
    </row>
    <row r="24" spans="1:8" s="6" customFormat="1" ht="35.25" customHeight="1" x14ac:dyDescent="0.2">
      <c r="A24" s="26" t="str">
        <f>Registro!A24</f>
        <v>Informe de avances Estudio técnico de determinación de la calidad del agua y ambiental de la laguna encantada y su cuenca</v>
      </c>
      <c r="B24" s="26"/>
      <c r="C24" s="42" t="str">
        <f>Registro!G24</f>
        <v>26/09/2024-15/12/2024</v>
      </c>
      <c r="D24" s="42"/>
      <c r="E24" s="42"/>
      <c r="F24" s="32" t="s">
        <v>44</v>
      </c>
      <c r="G24" s="32"/>
      <c r="H24" s="10">
        <v>0</v>
      </c>
    </row>
    <row r="25" spans="1:8" s="6" customFormat="1" ht="23.25" customHeight="1" x14ac:dyDescent="0.2">
      <c r="A25" s="32" t="str">
        <f>Registro!A25</f>
        <v>Reuniones de gestión y concertación del proyecto: Estudio técnico de determinación de la calidad del agua y ambiental de la laguna encantada y su cuenca</v>
      </c>
      <c r="B25" s="32"/>
      <c r="C25" s="42" t="str">
        <f>Registro!G25</f>
        <v>26/09/2024-15/12/2024</v>
      </c>
      <c r="D25" s="42"/>
      <c r="E25" s="42"/>
      <c r="F25" s="33" t="s">
        <v>43</v>
      </c>
      <c r="G25" s="33"/>
      <c r="H25" s="10">
        <v>0.2</v>
      </c>
    </row>
    <row r="26" spans="1:8" s="6" customFormat="1" x14ac:dyDescent="0.2">
      <c r="A26" s="33">
        <f>Registro!A26</f>
        <v>0</v>
      </c>
      <c r="B26" s="33"/>
      <c r="C26" s="42">
        <f>Registro!G26</f>
        <v>0</v>
      </c>
      <c r="D26" s="42"/>
      <c r="E26" s="42"/>
      <c r="F26" s="33"/>
      <c r="G26" s="33"/>
      <c r="H26" s="10"/>
    </row>
    <row r="27" spans="1:8" s="6" customFormat="1" x14ac:dyDescent="0.2">
      <c r="A27" s="33">
        <f>Registro!A27</f>
        <v>0</v>
      </c>
      <c r="B27" s="33"/>
      <c r="C27" s="42">
        <f>Registro!G27</f>
        <v>0</v>
      </c>
      <c r="D27" s="42"/>
      <c r="E27" s="42"/>
      <c r="F27" s="33"/>
      <c r="G27" s="33"/>
      <c r="H27" s="10"/>
    </row>
    <row r="28" spans="1:8" s="6" customFormat="1" x14ac:dyDescent="0.2">
      <c r="A28" s="33">
        <f>Registro!A28</f>
        <v>0</v>
      </c>
      <c r="B28" s="33"/>
      <c r="C28" s="42">
        <f>Registro!G28</f>
        <v>0</v>
      </c>
      <c r="D28" s="42"/>
      <c r="E28" s="42"/>
      <c r="F28" s="33"/>
      <c r="G28" s="33"/>
      <c r="H28" s="10"/>
    </row>
    <row r="29" spans="1:8" s="6" customFormat="1" x14ac:dyDescent="0.2">
      <c r="A29" s="33">
        <f>Registro!A29</f>
        <v>0</v>
      </c>
      <c r="B29" s="33"/>
      <c r="C29" s="42">
        <f>Registro!G29</f>
        <v>0</v>
      </c>
      <c r="D29" s="42"/>
      <c r="E29" s="42"/>
      <c r="F29" s="33"/>
      <c r="G29" s="33"/>
      <c r="H29" s="10"/>
    </row>
    <row r="30" spans="1:8" s="6" customFormat="1" x14ac:dyDescent="0.2">
      <c r="A30" s="33">
        <f>Registro!A30</f>
        <v>0</v>
      </c>
      <c r="B30" s="33"/>
      <c r="C30" s="42">
        <f>Registro!G30</f>
        <v>0</v>
      </c>
      <c r="D30" s="42"/>
      <c r="E30" s="42"/>
      <c r="F30" s="33"/>
      <c r="G30" s="3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MC JESSICA ALEJANDRA REYES LARIOS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2" t="str">
        <f>Registro!A14</f>
        <v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 x14ac:dyDescent="0.2">
      <c r="A17" s="32" t="str">
        <f>Registro!A17</f>
        <v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9.25" customHeight="1" x14ac:dyDescent="0.2">
      <c r="A21" s="26" t="str">
        <f>'Reporte 1'!A21:B21</f>
        <v xml:space="preserve">Analisis de datos de la estación meteorológica relacionados a preciptación </v>
      </c>
      <c r="B21" s="26"/>
      <c r="C21" s="42" t="str">
        <f>Registro!G21</f>
        <v>26/09/2024-15/12/2024</v>
      </c>
      <c r="D21" s="42"/>
      <c r="E21" s="42"/>
      <c r="F21" s="33" t="str">
        <f>'Reporte 1'!F21:G21</f>
        <v>Documento digital</v>
      </c>
      <c r="G21" s="33"/>
      <c r="H21" s="10">
        <v>0.66</v>
      </c>
    </row>
    <row r="22" spans="1:8" s="6" customFormat="1" ht="23.25" customHeight="1" x14ac:dyDescent="0.2">
      <c r="A22" s="26" t="str">
        <f>'Reporte 1'!A22:B22</f>
        <v>Avance parcial de proyecto de investigación en Respuesta hidrológica de cuencas</v>
      </c>
      <c r="B22" s="26"/>
      <c r="C22" s="42" t="str">
        <f>Registro!G22</f>
        <v>26/09/2024-15/12/2024</v>
      </c>
      <c r="D22" s="42"/>
      <c r="E22" s="42"/>
      <c r="F22" s="33" t="str">
        <f>'Reporte 1'!F22:G22</f>
        <v>Documento digital</v>
      </c>
      <c r="G22" s="33"/>
      <c r="H22" s="10">
        <v>0.66</v>
      </c>
    </row>
    <row r="23" spans="1:8" s="6" customFormat="1" ht="22.5" customHeight="1" x14ac:dyDescent="0.2">
      <c r="A23" s="26" t="str">
        <f>'Reporte 1'!A23:B23</f>
        <v>Proyecto Estudio técnico de determinación de la calidad del agua y ambiental de la laguna encantada y su cuenca</v>
      </c>
      <c r="B23" s="26"/>
      <c r="C23" s="42" t="str">
        <f>Registro!G23</f>
        <v>26/09/2024-15/12/2024</v>
      </c>
      <c r="D23" s="42"/>
      <c r="E23" s="42"/>
      <c r="F23" s="33" t="str">
        <f>'Reporte 1'!F23:G23</f>
        <v>Dcumento digital</v>
      </c>
      <c r="G23" s="33"/>
      <c r="H23" s="10">
        <v>0.66</v>
      </c>
    </row>
    <row r="24" spans="1:8" s="6" customFormat="1" ht="49.5" customHeight="1" x14ac:dyDescent="0.2">
      <c r="A24" s="26" t="str">
        <f>'Reporte 1'!A24:B24</f>
        <v>Informe de avances Estudio técnico de determinación de la calidad del agua y ambiental de la laguna encantada y su cuenca</v>
      </c>
      <c r="B24" s="26"/>
      <c r="C24" s="42" t="str">
        <f>Registro!G24</f>
        <v>26/09/2024-15/12/2024</v>
      </c>
      <c r="D24" s="42"/>
      <c r="E24" s="42"/>
      <c r="F24" s="33" t="s">
        <v>31</v>
      </c>
      <c r="G24" s="33"/>
      <c r="H24" s="10">
        <v>0</v>
      </c>
    </row>
    <row r="25" spans="1:8" s="6" customFormat="1" ht="26.25" customHeight="1" x14ac:dyDescent="0.2">
      <c r="A25" s="26" t="str">
        <f>'Reporte 1'!A25:B25</f>
        <v>Reuniones de gestión y concertación del proyecto: Estudio técnico de determinación de la calidad del agua y ambiental de la laguna encantada y su cuenca</v>
      </c>
      <c r="B25" s="26"/>
      <c r="C25" s="42" t="str">
        <f>Registro!G25</f>
        <v>26/09/2024-15/12/2024</v>
      </c>
      <c r="D25" s="42"/>
      <c r="E25" s="42"/>
      <c r="F25" s="33"/>
      <c r="G25" s="33"/>
      <c r="H25" s="10"/>
    </row>
    <row r="26" spans="1:8" s="6" customFormat="1" ht="48" customHeight="1" x14ac:dyDescent="0.2">
      <c r="A26" s="33">
        <f>Registro!A26</f>
        <v>0</v>
      </c>
      <c r="B26" s="33"/>
      <c r="C26" s="42">
        <f>Registro!G26</f>
        <v>0</v>
      </c>
      <c r="D26" s="42"/>
      <c r="E26" s="42"/>
      <c r="F26" s="32"/>
      <c r="G26" s="32"/>
      <c r="H26" s="10"/>
    </row>
    <row r="27" spans="1:8" s="6" customFormat="1" x14ac:dyDescent="0.2">
      <c r="A27" s="33">
        <f>Registro!A27</f>
        <v>0</v>
      </c>
      <c r="B27" s="33"/>
      <c r="C27" s="42">
        <f>Registro!G27</f>
        <v>0</v>
      </c>
      <c r="D27" s="42"/>
      <c r="E27" s="42"/>
      <c r="F27" s="33"/>
      <c r="G27" s="33"/>
      <c r="H27" s="10"/>
    </row>
    <row r="28" spans="1:8" s="6" customFormat="1" x14ac:dyDescent="0.2">
      <c r="A28" s="33">
        <f>Registro!A28</f>
        <v>0</v>
      </c>
      <c r="B28" s="33"/>
      <c r="C28" s="42">
        <f>Registro!G28</f>
        <v>0</v>
      </c>
      <c r="D28" s="42"/>
      <c r="E28" s="42"/>
      <c r="F28" s="33"/>
      <c r="G28" s="33"/>
      <c r="H28" s="10"/>
    </row>
    <row r="29" spans="1:8" s="6" customFormat="1" x14ac:dyDescent="0.2">
      <c r="A29" s="33">
        <f>Registro!A29</f>
        <v>0</v>
      </c>
      <c r="B29" s="33"/>
      <c r="C29" s="42">
        <f>Registro!G29</f>
        <v>0</v>
      </c>
      <c r="D29" s="42"/>
      <c r="E29" s="42"/>
      <c r="F29" s="33"/>
      <c r="G29" s="33"/>
      <c r="H29" s="10"/>
    </row>
    <row r="30" spans="1:8" s="6" customFormat="1" x14ac:dyDescent="0.2">
      <c r="A30" s="33">
        <f>Registro!A30</f>
        <v>0</v>
      </c>
      <c r="B30" s="33"/>
      <c r="C30" s="42">
        <f>Registro!G30</f>
        <v>0</v>
      </c>
      <c r="D30" s="42"/>
      <c r="E30" s="42"/>
      <c r="F30" s="33"/>
      <c r="G30" s="3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MC JESSICA ALEJANDRA REYES LARIOS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2" t="str">
        <f>Registro!A14</f>
        <v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32" t="str">
        <f>Registro!A17</f>
        <v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6" t="str">
        <f>Registro!A21</f>
        <v xml:space="preserve">Analisis de datos de la estación meteorológica relacionados a preciptación </v>
      </c>
      <c r="B21" s="26"/>
      <c r="C21" s="42" t="str">
        <f>Registro!G21</f>
        <v>26/09/2024-15/12/2024</v>
      </c>
      <c r="D21" s="42"/>
      <c r="E21" s="42"/>
      <c r="F21" s="33" t="str">
        <f>'Reporte 2'!F21:G21</f>
        <v>Documento digital</v>
      </c>
      <c r="G21" s="33"/>
      <c r="H21" s="10">
        <v>1</v>
      </c>
    </row>
    <row r="22" spans="1:8" s="6" customFormat="1" x14ac:dyDescent="0.2">
      <c r="A22" s="43" t="str">
        <f>Registro!A22</f>
        <v>Avance parcial de proyecto de investigación en Respuesta hidrológica de cuencas</v>
      </c>
      <c r="B22" s="43"/>
      <c r="C22" s="42" t="str">
        <f>Registro!G22</f>
        <v>26/09/2024-15/12/2024</v>
      </c>
      <c r="D22" s="42"/>
      <c r="E22" s="42"/>
      <c r="F22" s="33" t="str">
        <f>'Reporte 2'!F22:G22</f>
        <v>Documento digital</v>
      </c>
      <c r="G22" s="33"/>
      <c r="H22" s="10">
        <v>1</v>
      </c>
    </row>
    <row r="23" spans="1:8" s="6" customFormat="1" ht="35.25" customHeight="1" x14ac:dyDescent="0.2">
      <c r="A23" s="43" t="str">
        <f>Registro!A23</f>
        <v>Proyecto Estudio técnico de determinación de la calidad del agua y ambiental de la laguna encantada y su cuenca</v>
      </c>
      <c r="B23" s="43"/>
      <c r="C23" s="42" t="str">
        <f>Registro!G23</f>
        <v>26/09/2024-15/12/2024</v>
      </c>
      <c r="D23" s="42"/>
      <c r="E23" s="42"/>
      <c r="F23" s="33" t="str">
        <f>'Reporte 2'!F23:G23</f>
        <v>Dcumento digital</v>
      </c>
      <c r="G23" s="33"/>
      <c r="H23" s="10">
        <v>1</v>
      </c>
    </row>
    <row r="24" spans="1:8" s="6" customFormat="1" ht="27.75" customHeight="1" x14ac:dyDescent="0.2">
      <c r="A24" s="43" t="str">
        <f>Registro!A24</f>
        <v>Informe de avances Estudio técnico de determinación de la calidad del agua y ambiental de la laguna encantada y su cuenca</v>
      </c>
      <c r="B24" s="43"/>
      <c r="C24" s="42" t="str">
        <f>Registro!G24</f>
        <v>26/09/2024-15/12/2024</v>
      </c>
      <c r="D24" s="42"/>
      <c r="E24" s="42"/>
      <c r="F24" s="32" t="str">
        <f>'Reporte 2'!F24:G24</f>
        <v xml:space="preserve">Proyecto formulado </v>
      </c>
      <c r="G24" s="32"/>
      <c r="H24" s="10">
        <v>1</v>
      </c>
    </row>
    <row r="25" spans="1:8" s="6" customFormat="1" x14ac:dyDescent="0.2">
      <c r="A25" s="43" t="str">
        <f>Registro!A25</f>
        <v>Reuniones de gestión y concertación del proyecto: Estudio técnico de determinación de la calidad del agua y ambiental de la laguna encantada y su cuenca</v>
      </c>
      <c r="B25" s="43"/>
      <c r="C25" s="42" t="str">
        <f>Registro!G25</f>
        <v>26/09/2024-15/12/2024</v>
      </c>
      <c r="D25" s="42"/>
      <c r="E25" s="42"/>
      <c r="F25" s="33"/>
      <c r="G25" s="33"/>
      <c r="H25" s="10"/>
    </row>
    <row r="26" spans="1:8" s="6" customFormat="1" x14ac:dyDescent="0.2">
      <c r="A26" s="43">
        <f>Registro!A26</f>
        <v>0</v>
      </c>
      <c r="B26" s="43"/>
      <c r="C26" s="42">
        <f>Registro!G26</f>
        <v>0</v>
      </c>
      <c r="D26" s="42"/>
      <c r="E26" s="42"/>
      <c r="F26" s="33"/>
      <c r="G26" s="33"/>
      <c r="H26" s="10"/>
    </row>
    <row r="27" spans="1:8" s="6" customFormat="1" x14ac:dyDescent="0.2">
      <c r="A27" s="33">
        <f>Registro!A27</f>
        <v>0</v>
      </c>
      <c r="B27" s="33"/>
      <c r="C27" s="42">
        <f>Registro!G27</f>
        <v>0</v>
      </c>
      <c r="D27" s="42"/>
      <c r="E27" s="42"/>
      <c r="F27" s="33"/>
      <c r="G27" s="33"/>
      <c r="H27" s="10"/>
    </row>
    <row r="28" spans="1:8" s="6" customFormat="1" x14ac:dyDescent="0.2">
      <c r="A28" s="33">
        <f>Registro!A28</f>
        <v>0</v>
      </c>
      <c r="B28" s="33"/>
      <c r="C28" s="42">
        <f>Registro!G28</f>
        <v>0</v>
      </c>
      <c r="D28" s="42"/>
      <c r="E28" s="42"/>
      <c r="F28" s="33"/>
      <c r="G28" s="33"/>
      <c r="H28" s="10"/>
    </row>
    <row r="29" spans="1:8" s="6" customFormat="1" x14ac:dyDescent="0.2">
      <c r="A29" s="33">
        <f>Registro!A29</f>
        <v>0</v>
      </c>
      <c r="B29" s="33"/>
      <c r="C29" s="42">
        <f>Registro!G29</f>
        <v>0</v>
      </c>
      <c r="D29" s="42"/>
      <c r="E29" s="42"/>
      <c r="F29" s="33"/>
      <c r="G29" s="33"/>
      <c r="H29" s="10"/>
    </row>
    <row r="30" spans="1:8" s="6" customFormat="1" x14ac:dyDescent="0.2">
      <c r="A30" s="33">
        <f>Registro!A30</f>
        <v>0</v>
      </c>
      <c r="B30" s="33"/>
      <c r="C30" s="42">
        <f>Registro!G30</f>
        <v>0</v>
      </c>
      <c r="D30" s="42"/>
      <c r="E30" s="42"/>
      <c r="F30" s="33"/>
      <c r="G30" s="3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32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MC JESSICA ALEJANDRA REYES LARIOS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2024-10-11T23:30:12Z</dcterms:modified>
</cp:coreProperties>
</file>