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DFFB91F8-0B9D-402A-BC6C-F35E8869EAA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1" i="8"/>
  <c r="A24" i="7"/>
  <c r="F24" i="9" l="1"/>
  <c r="F22" i="8" l="1"/>
  <c r="F22" i="9" s="1"/>
  <c r="F23" i="8"/>
  <c r="F23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<sst xmlns="http://schemas.openxmlformats.org/spreadsheetml/2006/main" count="100" uniqueCount="46">
  <si>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</si>
  <si>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</si>
  <si>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</si>
  <si>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</si>
  <si>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</si>
  <si>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</si>
  <si>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</si>
  <si>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</si>
  <si>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</si>
  <si>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</si>
  <si>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</si>
  <si>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</si>
  <si>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</si>
  <si>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</si>
  <si>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</si>
  <si>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</si>
  <si>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</si>
  <si>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</si>
  <si>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</si>
  <si>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</si>
  <si>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</si>
  <si>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</si>
  <si>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</si>
  <si>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</si>
  <si>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</si>
  <si>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</si>
  <si>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</si>
  <si>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</si>
  <si>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INVESTIGACIÓN</t>
  </si>
  <si>
    <t>MCJyS OFELIA ENRÍQUEZ ORDAZ</t>
  </si>
  <si>
    <t xml:space="preserve">Analisis de datos de la estación meteorológica relacionados a preciptación </t>
  </si>
  <si>
    <t xml:space="preserve">Proyecto formulado </t>
  </si>
  <si>
    <t>se presenta avance del reporte final ya qu esta en proceso de escritura, revision y adecuación</t>
  </si>
  <si>
    <t>Documento digital</t>
  </si>
  <si>
    <t>Agosto - diciembre 2024</t>
  </si>
  <si>
    <t>26/09/2024-15/12/2024</t>
  </si>
  <si>
    <t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t>
  </si>
  <si>
    <t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t>
  </si>
  <si>
    <t>Avance parcial de proyecto de investigación en Respuesta hidrológica de cuencas</t>
  </si>
  <si>
    <t>Proyecto Estudio técnico de determinación de la calidad del agua y ambiental de la laguna encantada y su cuenca</t>
  </si>
  <si>
    <t>Informe de avances Estudio técnico de determinación de la calidad del agua y ambiental de la laguna encantada y su cuenca</t>
  </si>
  <si>
    <t>Reuniones de gestión y concertación del proyecto: Estudio técnico de determinación de la calidad del agua y ambiental de la laguna encantada y su cuenca</t>
  </si>
  <si>
    <t>Dcumento digital</t>
  </si>
  <si>
    <t>Fotos</t>
  </si>
  <si>
    <t>Documento digital de informe parcial</t>
  </si>
  <si>
    <t>actas de reunines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</si>
</sst>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4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34</v>
      </c>
      <c r="G9" s="37"/>
    </row>
    <row r="11" spans="1:7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51.75" customHeight="1" x14ac:dyDescent="0.2">
      <c r="A14" s="29" t="s">
        <v>36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50.25" customHeight="1" x14ac:dyDescent="0.2">
      <c r="A17" s="35" t="s">
        <v>37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.75" customHeight="1" x14ac:dyDescent="0.2">
      <c r="A21" s="24" t="s">
        <v>30</v>
      </c>
      <c r="B21" s="25"/>
      <c r="C21" s="25"/>
      <c r="D21" s="25"/>
      <c r="E21" s="25"/>
      <c r="F21" s="26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21.75" customHeight="1" x14ac:dyDescent="0.2">
      <c r="A22" s="24" t="s">
        <v>38</v>
      </c>
      <c r="B22" s="25"/>
      <c r="C22" s="25"/>
      <c r="D22" s="25"/>
      <c r="E22" s="25"/>
      <c r="F22" s="26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ht="19.5" customHeight="1" x14ac:dyDescent="0.2">
      <c r="A23" s="24" t="s">
        <v>39</v>
      </c>
      <c r="B23" s="25"/>
      <c r="C23" s="25"/>
      <c r="D23" s="25"/>
      <c r="E23" s="25"/>
      <c r="F23" s="26"/>
      <c r="G23" s="11" t="s">
        <v>35</v>
      </c>
      <c r="J23" s="16"/>
      <c r="K23" s="16"/>
      <c r="L23" s="16"/>
      <c r="M23" s="16"/>
      <c r="N23" s="16"/>
      <c r="O23" s="16"/>
    </row>
    <row r="24" spans="1:15" s="6" customFormat="1" ht="32.25" customHeight="1" x14ac:dyDescent="0.2">
      <c r="A24" s="21" t="s">
        <v>40</v>
      </c>
      <c r="B24" s="22"/>
      <c r="C24" s="22"/>
      <c r="D24" s="22"/>
      <c r="E24" s="22"/>
      <c r="F24" s="23"/>
      <c r="G24" s="11" t="s">
        <v>35</v>
      </c>
    </row>
    <row r="25" spans="1:15" s="6" customFormat="1" ht="32.25" customHeight="1" x14ac:dyDescent="0.2">
      <c r="A25" s="21" t="s">
        <v>41</v>
      </c>
      <c r="B25" s="22"/>
      <c r="C25" s="22"/>
      <c r="D25" s="22"/>
      <c r="E25" s="22"/>
      <c r="F25" s="23"/>
      <c r="G25" s="11" t="s">
        <v>35</v>
      </c>
    </row>
    <row r="26" spans="1:15" s="6" customFormat="1" x14ac:dyDescent="0.2">
      <c r="A26" s="24"/>
      <c r="B26" s="25"/>
      <c r="C26" s="25"/>
      <c r="D26" s="25"/>
      <c r="E26" s="25"/>
      <c r="F26" s="26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29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27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57" customHeight="1" x14ac:dyDescent="0.2">
      <c r="A14" s="35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1" customHeight="1" x14ac:dyDescent="0.2">
      <c r="A17" s="35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5.5" customHeight="1" x14ac:dyDescent="0.2">
      <c r="A21" s="29" t="str">
        <f>Registro!A21</f>
        <v xml:space="preserve">Analisis de datos de la estación meteorológica relacionados a preciptación </v>
      </c>
      <c r="B21" s="29"/>
      <c r="C21" s="45" t="str">
        <f>Registro!G21</f>
        <v>26/09/2024-15/12/2024</v>
      </c>
      <c r="D21" s="45"/>
      <c r="E21" s="45"/>
      <c r="F21" s="36" t="s">
        <v>33</v>
      </c>
      <c r="G21" s="36"/>
      <c r="H21" s="10">
        <v>0.2</v>
      </c>
    </row>
    <row r="22" spans="1:8" s="6" customFormat="1" ht="24.75" customHeight="1" x14ac:dyDescent="0.2">
      <c r="A22" s="29" t="str">
        <f>Registro!A22</f>
        <v>Avance parcial de proyecto de investigación en Respuesta hidrológica de cuencas</v>
      </c>
      <c r="B22" s="29"/>
      <c r="C22" s="45" t="str">
        <f>Registro!G22</f>
        <v>26/09/2024-15/12/2024</v>
      </c>
      <c r="D22" s="45"/>
      <c r="E22" s="45"/>
      <c r="F22" s="36" t="s">
        <v>33</v>
      </c>
      <c r="G22" s="36"/>
      <c r="H22" s="10">
        <v>0.33</v>
      </c>
    </row>
    <row r="23" spans="1:8" s="6" customFormat="1" ht="26.25" customHeight="1" x14ac:dyDescent="0.2">
      <c r="A23" s="29" t="str">
        <f>Registro!A23</f>
        <v>Proyecto Estudio técnico de determinación de la calidad del agua y ambiental de la laguna encantada y su cuenca</v>
      </c>
      <c r="B23" s="29"/>
      <c r="C23" s="45" t="str">
        <f>Registro!G23</f>
        <v>26/09/2024-15/12/2024</v>
      </c>
      <c r="D23" s="45"/>
      <c r="E23" s="45"/>
      <c r="F23" s="36" t="s">
        <v>42</v>
      </c>
      <c r="G23" s="36"/>
      <c r="H23" s="10">
        <v>0.1</v>
      </c>
    </row>
    <row r="24" spans="1:8" s="6" customFormat="1" ht="35.25" customHeight="1" x14ac:dyDescent="0.2">
      <c r="A24" s="29" t="str">
        <f>Registro!A24</f>
        <v>Informe de avances Estudio técnico de determinación de la calidad del agua y ambiental de la laguna encantada y su cuenca</v>
      </c>
      <c r="B24" s="29"/>
      <c r="C24" s="45" t="str">
        <f>Registro!G24</f>
        <v>26/09/2024-15/12/2024</v>
      </c>
      <c r="D24" s="45"/>
      <c r="E24" s="45"/>
      <c r="F24" s="35" t="s">
        <v>44</v>
      </c>
      <c r="G24" s="35"/>
      <c r="H24" s="10">
        <v>0</v>
      </c>
    </row>
    <row r="25" spans="1:8" s="6" customFormat="1" ht="23.25" customHeight="1" x14ac:dyDescent="0.2">
      <c r="A25" s="35" t="str">
        <f>Registro!A25</f>
        <v>Reuniones de gestión y concertación del proyecto: Estudio técnico de determinación de la calidad del agua y ambiental de la laguna encantada y su cuenca</v>
      </c>
      <c r="B25" s="35"/>
      <c r="C25" s="45" t="str">
        <f>Registro!G25</f>
        <v>26/09/2024-15/12/2024</v>
      </c>
      <c r="D25" s="45"/>
      <c r="E25" s="45"/>
      <c r="F25" s="36" t="s">
        <v>43</v>
      </c>
      <c r="G25" s="36"/>
      <c r="H25" s="10">
        <v>0.2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M11" sqref="M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7.5" customHeight="1" x14ac:dyDescent="0.2">
      <c r="A17" s="35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9.25" customHeight="1" x14ac:dyDescent="0.2">
      <c r="A21" s="29" t="str">
        <f>'Reporte 1'!A21:B21</f>
        <v xml:space="preserve">Analisis de datos de la estación meteorológica relacionados a preciptación </v>
      </c>
      <c r="B21" s="29"/>
      <c r="C21" s="45" t="str">
        <f>Registro!G21</f>
        <v>26/09/2024-15/12/2024</v>
      </c>
      <c r="D21" s="45"/>
      <c r="E21" s="45"/>
      <c r="F21" s="36" t="str">
        <f>'Reporte 1'!F21:G21</f>
        <v>Documento digital</v>
      </c>
      <c r="G21" s="36"/>
      <c r="H21" s="10">
        <v>0.66</v>
      </c>
    </row>
    <row r="22" spans="1:8" s="6" customFormat="1" ht="23.25" customHeight="1" x14ac:dyDescent="0.2">
      <c r="A22" s="29" t="str">
        <f>'Reporte 1'!A22:B22</f>
        <v>Avance parcial de proyecto de investigación en Respuesta hidrológica de cuencas</v>
      </c>
      <c r="B22" s="29"/>
      <c r="C22" s="45" t="str">
        <f>Registro!G22</f>
        <v>26/09/2024-15/12/2024</v>
      </c>
      <c r="D22" s="45"/>
      <c r="E22" s="45"/>
      <c r="F22" s="36" t="str">
        <f>'Reporte 1'!F22:G22</f>
        <v>Documento digital</v>
      </c>
      <c r="G22" s="36"/>
      <c r="H22" s="10">
        <v>0.66</v>
      </c>
    </row>
    <row r="23" spans="1:8" s="6" customFormat="1" ht="22.5" customHeight="1" x14ac:dyDescent="0.2">
      <c r="A23" s="29" t="str">
        <f>'Reporte 1'!A23:B23</f>
        <v>Proyecto Estudio técnico de determinación de la calidad del agua y ambiental de la laguna encantada y su cuenca</v>
      </c>
      <c r="B23" s="29"/>
      <c r="C23" s="45" t="str">
        <f>Registro!G23</f>
        <v>26/09/2024-15/12/2024</v>
      </c>
      <c r="D23" s="45"/>
      <c r="E23" s="45"/>
      <c r="F23" s="36" t="str">
        <f>'Reporte 1'!F23:G23</f>
        <v>Dcumento digital</v>
      </c>
      <c r="G23" s="36"/>
      <c r="H23" s="10">
        <v>0.66</v>
      </c>
    </row>
    <row r="24" spans="1:8" s="6" customFormat="1" ht="49.5" customHeight="1" x14ac:dyDescent="0.2">
      <c r="A24" s="29" t="str">
        <f>'Reporte 1'!A24:B24</f>
        <v>Informe de avances Estudio técnico de determinación de la calidad del agua y ambiental de la laguna encantada y su cuenca</v>
      </c>
      <c r="B24" s="29"/>
      <c r="C24" s="45" t="str">
        <f>Registro!G24</f>
        <v>26/09/2024-15/12/2024</v>
      </c>
      <c r="D24" s="45"/>
      <c r="E24" s="45"/>
      <c r="F24" s="36" t="s">
        <v>31</v>
      </c>
      <c r="G24" s="36"/>
      <c r="H24" s="10">
        <v>1</v>
      </c>
    </row>
    <row r="25" spans="1:8" s="6" customFormat="1" ht="26.25" customHeight="1" x14ac:dyDescent="0.2">
      <c r="A25" s="29" t="str">
        <f>'Reporte 1'!A25:B25</f>
        <v>Reuniones de gestión y concertación del proyecto: Estudio técnico de determinación de la calidad del agua y ambiental de la laguna encantada y su cuenca</v>
      </c>
      <c r="B25" s="29"/>
      <c r="C25" s="45" t="str">
        <f>Registro!G25</f>
        <v>26/09/2024-15/12/2024</v>
      </c>
      <c r="D25" s="45"/>
      <c r="E25" s="45"/>
      <c r="F25" s="36" t="s">
        <v>45</v>
      </c>
      <c r="G25" s="36"/>
      <c r="H25" s="10">
        <v>0.7</v>
      </c>
    </row>
    <row r="26" spans="1:8" s="6" customFormat="1" ht="48" customHeigh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Formular y dar seguimiento a un proyecto de investigación en Respuesta hidrológica de cuencas registrado en la convocatoria interna de investigacion del ITSSAT.
Dar seguimiento al proyecto Estudio técnico de determinación de la calidad del agua y ambiental de la laguna encantada y su cuenca;  en apoyo a la sociedad de pescadores Laguna Encantada S. C. de RL y financiado por la CONANP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3.75" customHeight="1" x14ac:dyDescent="0.2">
      <c r="A17" s="35" t="str">
        <f>Registro!A17</f>
        <v xml:space="preserve">1Reporte final de proyecto de respuesta hidrológica de la cuenca laguna encantada
1 Proyecto formulado Estudio técnico de determinación de la calidad del agua y ambiental de la laguna encantada y su cuenca
1 Reporte parcial del proyecto Estudio técnico de determinación de la calidad del agua y ambiental de la laguna encantada y su cuenca
1 reporte final de proyectoEstudio técnico de determinación de la calidad del agua y ambiental de la laguna encantada y su cuenca;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5.5" customHeight="1" x14ac:dyDescent="0.2">
      <c r="A21" s="29" t="str">
        <f>Registro!A21</f>
        <v xml:space="preserve">Analisis de datos de la estación meteorológica relacionados a preciptación </v>
      </c>
      <c r="B21" s="29"/>
      <c r="C21" s="45" t="str">
        <f>Registro!G21</f>
        <v>26/09/2024-15/12/2024</v>
      </c>
      <c r="D21" s="45"/>
      <c r="E21" s="45"/>
      <c r="F21" s="36" t="str">
        <f>'Reporte 2'!F21:G21</f>
        <v>Documento digital</v>
      </c>
      <c r="G21" s="36"/>
      <c r="H21" s="10">
        <v>1</v>
      </c>
    </row>
    <row r="22" spans="1:8" s="6" customFormat="1" x14ac:dyDescent="0.2">
      <c r="A22" s="50" t="str">
        <f>Registro!A22</f>
        <v>Avance parcial de proyecto de investigación en Respuesta hidrológica de cuencas</v>
      </c>
      <c r="B22" s="50"/>
      <c r="C22" s="45" t="str">
        <f>Registro!G22</f>
        <v>26/09/2024-15/12/2024</v>
      </c>
      <c r="D22" s="45"/>
      <c r="E22" s="45"/>
      <c r="F22" s="36" t="str">
        <f>'Reporte 2'!F22:G22</f>
        <v>Documento digital</v>
      </c>
      <c r="G22" s="36"/>
      <c r="H22" s="10">
        <v>1</v>
      </c>
    </row>
    <row r="23" spans="1:8" s="6" customFormat="1" ht="35.25" customHeight="1" x14ac:dyDescent="0.2">
      <c r="A23" s="50" t="str">
        <f>Registro!A23</f>
        <v>Proyecto Estudio técnico de determinación de la calidad del agua y ambiental de la laguna encantada y su cuenca</v>
      </c>
      <c r="B23" s="50"/>
      <c r="C23" s="45" t="str">
        <f>Registro!G23</f>
        <v>26/09/2024-15/12/2024</v>
      </c>
      <c r="D23" s="45"/>
      <c r="E23" s="45"/>
      <c r="F23" s="36" t="str">
        <f>'Reporte 2'!F23:G23</f>
        <v>Dcumento digital</v>
      </c>
      <c r="G23" s="36"/>
      <c r="H23" s="10">
        <v>1</v>
      </c>
    </row>
    <row r="24" spans="1:8" s="6" customFormat="1" ht="27.75" customHeight="1" x14ac:dyDescent="0.2">
      <c r="A24" s="50" t="str">
        <f>Registro!A24</f>
        <v>Informe de avances Estudio técnico de determinación de la calidad del agua y ambiental de la laguna encantada y su cuenca</v>
      </c>
      <c r="B24" s="50"/>
      <c r="C24" s="45" t="str">
        <f>Registro!G24</f>
        <v>26/09/2024-15/12/2024</v>
      </c>
      <c r="D24" s="45"/>
      <c r="E24" s="45"/>
      <c r="F24" s="35" t="str">
        <f>'Reporte 2'!F24:G24</f>
        <v xml:space="preserve">Proyecto formulado </v>
      </c>
      <c r="G24" s="35"/>
      <c r="H24" s="10">
        <v>1</v>
      </c>
    </row>
    <row r="25" spans="1:8" s="6" customFormat="1" x14ac:dyDescent="0.2">
      <c r="A25" s="50" t="str">
        <f>Registro!A25</f>
        <v>Reuniones de gestión y concertación del proyecto: Estudio técnico de determinación de la calidad del agua y ambiental de la laguna encantada y su cuenca</v>
      </c>
      <c r="B25" s="50"/>
      <c r="C25" s="45" t="str">
        <f>Registro!G25</f>
        <v>26/09/2024-15/12/2024</v>
      </c>
      <c r="D25" s="45"/>
      <c r="E25" s="45"/>
      <c r="F25" s="36"/>
      <c r="G25" s="36"/>
      <c r="H25" s="10"/>
    </row>
    <row r="26" spans="1:8" s="6" customFormat="1" x14ac:dyDescent="0.2">
      <c r="A26" s="50">
        <f>Registro!A26</f>
        <v>0</v>
      </c>
      <c r="B26" s="50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32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2024-11-09T06:23:26Z</dcterms:modified>
</cp:coreProperties>
</file>