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58DFEDF5-42B8-48BB-A6E4-E4E2B53A083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1" i="7"/>
  <c r="G9" i="7"/>
  <c r="A35" i="7"/>
  <c r="B8" i="7"/>
  <c r="G32" i="9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<sst xmlns="http://schemas.openxmlformats.org/spreadsheetml/2006/main" count="112" uniqueCount="53">
  <si>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</si>
  <si>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</si>
  <si>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</si>
  <si>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</si>
  <si>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</si>
  <si>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</si>
  <si>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</si>
  <si>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</si>
  <si>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</si>
  <si>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</si>
  <si>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</si>
  <si>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</si>
  <si>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</si>
  <si>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</si>
  <si>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</si>
  <si>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</si>
  <si>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</si>
  <si>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</si>
  <si>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</si>
  <si>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</si>
  <si>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</si>
  <si>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</si>
  <si>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</si>
  <si>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</si>
  <si>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</si>
  <si>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</si>
  <si>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</si>
  <si>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</si>
  <si>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</si>
  <si>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</si>
  <si>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</si>
  <si>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</si>
  <si>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</si>
  <si>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</si>
  <si>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</si>
  <si>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</si>
  <si>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</si>
  <si>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</si>
  <si>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</si>
  <si>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</si>
  <si>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</si>
  <si>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</si>
  <si>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</si>
  <si>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</si>
  <si>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Jefe de División de Ingeniería _Ambiental_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</si>
  <si>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</si>
  <si>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</si>
  <si>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</si>
  <si>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</si>
  <si>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</si>
  <si>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Ambiental</t>
  </si>
  <si>
    <t>Agosto 2024- Diciembre 2024</t>
  </si>
  <si>
    <t>02/09/2024-19/12/2024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</si>
</sst>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9" zoomScaleNormal="100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23" t="s">
        <v>19</v>
      </c>
      <c r="C1" s="23"/>
      <c r="D1" s="23"/>
      <c r="E1" s="23"/>
      <c r="F1" s="23"/>
      <c r="G1" s="23"/>
    </row>
    <row r="3" spans="1:8" x14ac:dyDescent="0.25">
      <c r="A3" s="29" t="s">
        <v>21</v>
      </c>
      <c r="B3" s="29"/>
      <c r="C3" s="29"/>
      <c r="D3" s="29"/>
      <c r="E3" s="29"/>
      <c r="F3" s="29"/>
      <c r="G3" s="29"/>
    </row>
    <row r="4" spans="1:8" x14ac:dyDescent="0.25">
      <c r="A4" s="2"/>
      <c r="B4" s="2"/>
      <c r="C4" s="2"/>
      <c r="D4" s="2"/>
      <c r="E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</row>
    <row r="6" spans="1:8" x14ac:dyDescent="0.25">
      <c r="A6" s="30" t="s">
        <v>1</v>
      </c>
      <c r="B6" s="30"/>
      <c r="C6" s="30"/>
      <c r="D6" s="31" t="s">
        <v>22</v>
      </c>
      <c r="E6" s="31"/>
      <c r="F6" s="31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7" t="s">
        <v>48</v>
      </c>
      <c r="C8" s="27"/>
      <c r="D8" s="27"/>
      <c r="E8" s="27"/>
      <c r="F8" s="27"/>
      <c r="G8" s="27"/>
    </row>
    <row r="9" spans="1:8" ht="14.4" x14ac:dyDescent="0.3">
      <c r="A9"/>
      <c r="B9"/>
      <c r="C9"/>
      <c r="E9" s="4" t="s">
        <v>11</v>
      </c>
      <c r="F9" s="34" t="s">
        <v>51</v>
      </c>
      <c r="G9" s="34"/>
    </row>
    <row r="11" spans="1:8" x14ac:dyDescent="0.25">
      <c r="A11" s="4" t="s">
        <v>4</v>
      </c>
      <c r="B11" s="36" t="s">
        <v>45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8" s="6" customFormat="1" ht="60" customHeight="1" x14ac:dyDescent="0.25">
      <c r="A14" s="41" t="s">
        <v>25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50.1" customHeight="1" x14ac:dyDescent="0.25">
      <c r="A17" s="42" t="s">
        <v>49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16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12.75" customHeight="1" x14ac:dyDescent="0.25">
      <c r="A21" s="24" t="s">
        <v>34</v>
      </c>
      <c r="B21" s="25"/>
      <c r="C21" s="25"/>
      <c r="D21" s="25"/>
      <c r="E21" s="25"/>
      <c r="F21" s="26"/>
      <c r="G21" s="11" t="s">
        <v>52</v>
      </c>
    </row>
    <row r="22" spans="1:8" s="6" customFormat="1" ht="12.75" customHeight="1" x14ac:dyDescent="0.25">
      <c r="A22" s="24" t="s">
        <v>35</v>
      </c>
      <c r="B22" s="25"/>
      <c r="C22" s="25"/>
      <c r="D22" s="25"/>
      <c r="E22" s="25"/>
      <c r="F22" s="26"/>
      <c r="G22" s="11" t="s">
        <v>52</v>
      </c>
    </row>
    <row r="23" spans="1:8" s="6" customFormat="1" ht="12.75" customHeight="1" x14ac:dyDescent="0.25">
      <c r="A23" s="24" t="s">
        <v>28</v>
      </c>
      <c r="B23" s="25"/>
      <c r="C23" s="25"/>
      <c r="D23" s="25"/>
      <c r="E23" s="25"/>
      <c r="F23" s="26"/>
      <c r="G23" s="11" t="s">
        <v>52</v>
      </c>
    </row>
    <row r="24" spans="1:8" s="6" customFormat="1" ht="12.75" customHeight="1" x14ac:dyDescent="0.25">
      <c r="A24" s="24" t="s">
        <v>33</v>
      </c>
      <c r="B24" s="25"/>
      <c r="C24" s="25"/>
      <c r="D24" s="25"/>
      <c r="E24" s="25"/>
      <c r="F24" s="26"/>
      <c r="G24" s="11" t="s">
        <v>52</v>
      </c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</row>
    <row r="28" spans="1:8" s="6" customFormat="1" x14ac:dyDescent="0.25">
      <c r="A28" s="24"/>
      <c r="B28" s="25"/>
      <c r="C28" s="25"/>
      <c r="D28" s="25"/>
      <c r="E28" s="25"/>
      <c r="F28" s="26"/>
      <c r="G28" s="11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8" t="str">
        <f>B8</f>
        <v xml:space="preserve">M.C. FRANCISCO JOSÉ GÓMEZ MARÍN </v>
      </c>
      <c r="C36" s="22" t="s">
        <v>41</v>
      </c>
      <c r="D36" s="22"/>
      <c r="E36"/>
      <c r="F36" s="36" t="s">
        <v>40</v>
      </c>
      <c r="G36" s="36"/>
    </row>
    <row r="37" spans="1:7" ht="30" customHeight="1" x14ac:dyDescent="0.25">
      <c r="A37" s="9" t="s">
        <v>46</v>
      </c>
      <c r="C37" s="35" t="s">
        <v>50</v>
      </c>
      <c r="D37" s="35"/>
      <c r="F37" s="37" t="s">
        <v>14</v>
      </c>
      <c r="G37" s="37"/>
    </row>
    <row r="39" spans="1:7" x14ac:dyDescent="0.25">
      <c r="A39" s="32" t="s">
        <v>17</v>
      </c>
      <c r="B39" s="32"/>
      <c r="C39" s="32"/>
      <c r="D39" s="32"/>
      <c r="E39" s="32"/>
      <c r="F39" s="32"/>
      <c r="G39" s="32"/>
    </row>
  </sheetData>
  <mergeCells count="31"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" zoomScaleNormal="100" zoomScaleSheetLayoutView="100" workbookViewId="0">
      <selection activeCell="I21" sqref="I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2" t="s">
        <v>22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 xml:space="preserve">M.C. FRANCISCO JOSÉ GÓMEZ MARÍN 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34" t="str">
        <f>Registro!F9</f>
        <v>Agosto 2024- Diciembre 2024</v>
      </c>
      <c r="H9" s="34"/>
    </row>
    <row r="11" spans="1:8" x14ac:dyDescent="0.25">
      <c r="A11" s="4" t="s">
        <v>4</v>
      </c>
      <c r="B11" s="36" t="s">
        <v>24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69.900000000000006" customHeight="1" x14ac:dyDescent="0.25">
      <c r="A14" s="42" t="s">
        <v>25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42" t="s">
        <v>23</v>
      </c>
      <c r="B15" s="42"/>
      <c r="C15" s="42"/>
      <c r="D15" s="42"/>
      <c r="E15" s="42"/>
      <c r="F15" s="42"/>
      <c r="G15" s="42"/>
      <c r="H15" s="42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2.2" customHeight="1" x14ac:dyDescent="0.25">
      <c r="A17" s="42" t="s">
        <v>36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1" customHeight="1" x14ac:dyDescent="0.25">
      <c r="A21" s="42" t="s">
        <v>26</v>
      </c>
      <c r="B21" s="42"/>
      <c r="C21" s="46" t="str">
        <f>Registro!G21</f>
        <v>02/09/2024-19/12/2024</v>
      </c>
      <c r="D21" s="47"/>
      <c r="E21" s="48"/>
      <c r="F21" s="44" t="s">
        <v>29</v>
      </c>
      <c r="G21" s="44"/>
      <c r="H21" s="10">
        <v>1</v>
      </c>
    </row>
    <row r="22" spans="1:8" s="6" customFormat="1" ht="30" customHeight="1" x14ac:dyDescent="0.25">
      <c r="A22" s="42" t="s">
        <v>27</v>
      </c>
      <c r="B22" s="42"/>
      <c r="C22" s="46" t="str">
        <f>Registro!G22</f>
        <v>02/09/2024-19/12/2024</v>
      </c>
      <c r="D22" s="47"/>
      <c r="E22" s="48"/>
      <c r="F22" s="42" t="s">
        <v>30</v>
      </c>
      <c r="G22" s="42"/>
      <c r="H22" s="10">
        <v>1</v>
      </c>
    </row>
    <row r="23" spans="1:8" s="6" customFormat="1" ht="30" customHeight="1" x14ac:dyDescent="0.25">
      <c r="A23" s="42" t="s">
        <v>28</v>
      </c>
      <c r="B23" s="42"/>
      <c r="C23" s="46" t="str">
        <f>Registro!G23</f>
        <v>02/09/2024-19/12/2024</v>
      </c>
      <c r="D23" s="47"/>
      <c r="E23" s="48"/>
      <c r="F23" s="42" t="s">
        <v>31</v>
      </c>
      <c r="G23" s="42"/>
      <c r="H23" s="10">
        <v>1</v>
      </c>
    </row>
    <row r="24" spans="1:8" s="6" customFormat="1" ht="30" customHeight="1" x14ac:dyDescent="0.25">
      <c r="A24" s="42" t="s">
        <v>33</v>
      </c>
      <c r="B24" s="42"/>
      <c r="C24" s="46" t="str">
        <f>Registro!G24</f>
        <v>02/09/2024-19/12/2024</v>
      </c>
      <c r="D24" s="47"/>
      <c r="E24" s="48"/>
      <c r="F24" s="42" t="s">
        <v>31</v>
      </c>
      <c r="G24" s="42"/>
      <c r="H24" s="10">
        <v>0.33</v>
      </c>
    </row>
    <row r="25" spans="1:8" s="6" customFormat="1" x14ac:dyDescent="0.25">
      <c r="A25" s="42"/>
      <c r="B25" s="42"/>
      <c r="C25" s="45"/>
      <c r="D25" s="45"/>
      <c r="E25" s="45"/>
      <c r="F25" s="42" t="s">
        <v>32</v>
      </c>
      <c r="G25" s="42"/>
      <c r="H25" s="10"/>
    </row>
    <row r="26" spans="1:8" s="6" customFormat="1" x14ac:dyDescent="0.25">
      <c r="A26" s="42"/>
      <c r="B26" s="42"/>
      <c r="C26" s="45"/>
      <c r="D26" s="45"/>
      <c r="E26" s="45"/>
      <c r="F26" s="42"/>
      <c r="G26" s="42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 t="s">
        <v>47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36" t="s">
        <v>43</v>
      </c>
      <c r="D35" s="36"/>
      <c r="E35" s="36"/>
      <c r="G35" s="36" t="s">
        <v>40</v>
      </c>
      <c r="H35" s="36"/>
    </row>
    <row r="36" spans="1:8" ht="50.1" customHeight="1" x14ac:dyDescent="0.25">
      <c r="A36" s="17" t="s">
        <v>37</v>
      </c>
      <c r="C36" s="43" t="s">
        <v>38</v>
      </c>
      <c r="D36" s="43"/>
      <c r="E36" s="43"/>
      <c r="G36" s="35" t="s">
        <v>39</v>
      </c>
      <c r="H36" s="35"/>
    </row>
    <row r="38" spans="1:8" ht="24.75" customHeight="1" x14ac:dyDescent="0.25">
      <c r="A38" s="32"/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/>
      <c r="C9" s="27"/>
      <c r="D9" s="8"/>
      <c r="F9" s="4" t="s">
        <v>11</v>
      </c>
      <c r="G9" s="34"/>
      <c r="H9" s="34"/>
    </row>
    <row r="11" spans="1:8" x14ac:dyDescent="0.2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42"/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42"/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.9" customHeight="1" x14ac:dyDescent="0.25">
      <c r="A21" s="42"/>
      <c r="B21" s="42"/>
      <c r="C21" s="45"/>
      <c r="D21" s="45"/>
      <c r="E21" s="45"/>
      <c r="F21" s="44"/>
      <c r="G21" s="44"/>
      <c r="H21" s="10"/>
    </row>
    <row r="22" spans="1:8" s="6" customFormat="1" ht="12.9" customHeight="1" x14ac:dyDescent="0.25">
      <c r="A22" s="42"/>
      <c r="B22" s="42"/>
      <c r="C22" s="45"/>
      <c r="D22" s="45"/>
      <c r="E22" s="45"/>
      <c r="F22" s="42"/>
      <c r="G22" s="42"/>
      <c r="H22" s="10"/>
    </row>
    <row r="23" spans="1:8" s="6" customFormat="1" ht="12.9" customHeight="1" x14ac:dyDescent="0.25">
      <c r="A23" s="42"/>
      <c r="B23" s="42"/>
      <c r="C23" s="45"/>
      <c r="D23" s="45"/>
      <c r="E23" s="45"/>
      <c r="F23" s="42"/>
      <c r="G23" s="42"/>
      <c r="H23" s="10"/>
    </row>
    <row r="24" spans="1:8" s="6" customFormat="1" ht="12.9" customHeight="1" x14ac:dyDescent="0.25">
      <c r="A24" s="42"/>
      <c r="B24" s="42"/>
      <c r="C24" s="45"/>
      <c r="D24" s="45"/>
      <c r="E24" s="45"/>
      <c r="F24" s="44" t="s">
        <v>32</v>
      </c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">
        <v>42</v>
      </c>
      <c r="C35" s="21" t="s">
        <v>43</v>
      </c>
      <c r="D35" s="21"/>
      <c r="E35" s="21"/>
      <c r="G35" s="53" t="s">
        <v>40</v>
      </c>
      <c r="H35" s="53"/>
    </row>
    <row r="36" spans="1:8" ht="28.5" customHeight="1" x14ac:dyDescent="0.25">
      <c r="A36" s="9" t="s">
        <v>37</v>
      </c>
      <c r="C36" s="43" t="s">
        <v>38</v>
      </c>
      <c r="D36" s="43"/>
      <c r="E36" s="43"/>
      <c r="G36" s="35" t="s">
        <v>39</v>
      </c>
      <c r="H36" s="35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30" zoomScaleNormal="10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x14ac:dyDescent="0.25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52" t="str">
        <f>Registro!D6</f>
        <v>AMBIENTAL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/>
      <c r="C9" s="27"/>
      <c r="D9" s="8"/>
      <c r="F9" s="4" t="s">
        <v>11</v>
      </c>
      <c r="G9" s="34"/>
      <c r="H9" s="34"/>
    </row>
    <row r="11" spans="1:8" x14ac:dyDescent="0.25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42"/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42"/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4.9" customHeight="1" x14ac:dyDescent="0.25">
      <c r="A21" s="44"/>
      <c r="B21" s="44"/>
      <c r="C21" s="45"/>
      <c r="D21" s="45"/>
      <c r="E21" s="45"/>
      <c r="F21" s="44"/>
      <c r="G21" s="44"/>
      <c r="H21" s="10"/>
    </row>
    <row r="22" spans="1:8" s="6" customFormat="1" x14ac:dyDescent="0.2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36" t="str">
        <f>Registro!C36</f>
        <v xml:space="preserve">M.C. JESSICA ALEJANDRA REYES LARIOS </v>
      </c>
      <c r="D32" s="36"/>
      <c r="E32" s="36"/>
      <c r="G32" s="36" t="str">
        <f>Registro!F36</f>
        <v>MCJyS OFELIA ENRÍQUEZ ORDAZ</v>
      </c>
      <c r="H32" s="36"/>
    </row>
    <row r="33" spans="1:8" ht="28.5" customHeight="1" x14ac:dyDescent="0.25">
      <c r="A33" s="9"/>
      <c r="C33" s="54" t="s">
        <v>44</v>
      </c>
      <c r="D33" s="54"/>
      <c r="E33" s="54"/>
      <c r="G33" s="14" t="s">
        <v>14</v>
      </c>
      <c r="H33" s="14"/>
    </row>
    <row r="35" spans="1:8" ht="24.75" customHeight="1" x14ac:dyDescent="0.25">
      <c r="A35" s="32" t="s">
        <v>18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2024-10-12T03:34:07Z</dcterms:modified>
</cp:coreProperties>
</file>