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6866BF89-B414-4F18-B85B-8DE90426723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C22" i="10"/>
  <c r="A22" i="10"/>
  <c r="C21" i="10"/>
  <c r="A21" i="10"/>
  <c r="A17" i="10"/>
  <c r="A14" i="10"/>
  <c r="B11" i="10"/>
  <c r="G9" i="10"/>
  <c r="B8" i="10"/>
  <c r="A35" i="10" s="1"/>
  <c r="D6" i="10"/>
  <c r="A22" i="7"/>
  <c r="C22" i="7"/>
  <c r="B11" i="7"/>
  <c r="A17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7"/>
  <c r="C35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2BE32592-2911-4D85-ACAB-5063078BCA1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<sst xmlns="http://schemas.openxmlformats.org/spreadsheetml/2006/main" count="92" uniqueCount="38">
  <si>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</si>
  <si>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</si>
  <si>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</si>
  <si>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</si>
  <si>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</si>
  <si>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</si>
  <si>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</si>
  <si>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</si>
  <si>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</si>
  <si>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</si>
  <si>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</si>
  <si>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</si>
  <si>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</si>
  <si>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</si>
  <si>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</si>
  <si>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</si>
  <si>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</si>
  <si>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</si>
  <si>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</si>
  <si>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</si>
  <si>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</si>
  <si>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</si>
  <si>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</si>
  <si>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</si>
  <si>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</si>
  <si>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</si>
  <si>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</si>
  <si>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</si>
  <si>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</si>
  <si>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Convocatoria, listas de asistencia y fotografías</t>
  </si>
  <si>
    <t>Participar en las reuniones y actividades asignadas como miembro del CIEP</t>
  </si>
  <si>
    <t>Participar en reuniones convocadas para los miembros del CIEP</t>
  </si>
  <si>
    <t>listas de asistencia, fotografías, documentos y formatos propuestos</t>
  </si>
  <si>
    <t>Asistir a las reuniones a las que se me convoque                                                                                                                                                                              Participar en grupos o subcomités de trabajo</t>
  </si>
  <si>
    <t>Participar en grupos o subcomités de trabajo</t>
  </si>
  <si>
    <t>GESTIÓN ACADÉMICA (integrante del Comité Interno de Evaluación de Proyectos (CIEP))</t>
  </si>
  <si>
    <t>Agosto 2024- Diciembre 2024</t>
  </si>
  <si>
    <t>02/09/24-19/12/2024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</si>
</sst>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28DA68A-7E80-4113-A145-5899749F88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F67ADF-E049-480D-9BF4-27D79D6F5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9" zoomScaleNormal="100" zoomScaleSheetLayoutView="100" workbookViewId="0">
      <selection activeCell="G23" sqref="G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6.33203125" style="1" customWidth="1"/>
    <col min="8" max="16384" width="11.44140625" style="1"/>
  </cols>
  <sheetData>
    <row r="1" spans="1:7" ht="56.25" customHeight="1" x14ac:dyDescent="0.25">
      <c r="B1" s="19" t="s">
        <v>21</v>
      </c>
      <c r="C1" s="19"/>
      <c r="D1" s="19"/>
      <c r="E1" s="19"/>
      <c r="F1" s="19"/>
      <c r="G1" s="19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1" t="s">
        <v>24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32" t="s">
        <v>36</v>
      </c>
      <c r="G9" s="32"/>
    </row>
    <row r="11" spans="1:7" x14ac:dyDescent="0.25">
      <c r="A11" s="4" t="s">
        <v>4</v>
      </c>
      <c r="B11" s="23" t="s">
        <v>35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30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5.75" customHeight="1" x14ac:dyDescent="0.25">
      <c r="A17" s="25" t="s">
        <v>33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ht="26.4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20" t="s">
        <v>31</v>
      </c>
      <c r="B21" s="21"/>
      <c r="C21" s="21"/>
      <c r="D21" s="21"/>
      <c r="E21" s="21"/>
      <c r="F21" s="22"/>
      <c r="G21" s="11" t="s">
        <v>37</v>
      </c>
    </row>
    <row r="22" spans="1:7" s="6" customFormat="1" ht="24" customHeight="1" x14ac:dyDescent="0.25">
      <c r="A22" s="28" t="s">
        <v>34</v>
      </c>
      <c r="B22" s="28"/>
      <c r="C22" s="28"/>
      <c r="D22" s="28"/>
      <c r="E22" s="28"/>
      <c r="F22" s="28"/>
      <c r="G22" s="11" t="s">
        <v>37</v>
      </c>
    </row>
    <row r="23" spans="1:7" s="6" customFormat="1" x14ac:dyDescent="0.25">
      <c r="A23" s="16"/>
      <c r="B23" s="17"/>
      <c r="C23" s="17"/>
      <c r="D23" s="17"/>
      <c r="E23" s="17"/>
      <c r="F23" s="18"/>
      <c r="G23" s="11"/>
    </row>
    <row r="24" spans="1:7" s="6" customFormat="1" x14ac:dyDescent="0.25">
      <c r="A24" s="20"/>
      <c r="B24" s="21"/>
      <c r="C24" s="21"/>
      <c r="D24" s="21"/>
      <c r="E24" s="21"/>
      <c r="F24" s="22"/>
      <c r="G24" s="11"/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20"/>
      <c r="B31" s="21"/>
      <c r="C31" s="21"/>
      <c r="D31" s="21"/>
      <c r="E31" s="21"/>
      <c r="F31" s="22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57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23" t="s">
        <v>25</v>
      </c>
      <c r="D37" s="23"/>
      <c r="E37"/>
      <c r="F37" s="23" t="s">
        <v>28</v>
      </c>
      <c r="G37" s="23"/>
    </row>
    <row r="38" spans="1:7" ht="28.5" customHeight="1" x14ac:dyDescent="0.25">
      <c r="A38" s="9" t="s">
        <v>15</v>
      </c>
      <c r="C38" s="33" t="s">
        <v>26</v>
      </c>
      <c r="D38" s="33"/>
      <c r="F38" s="34" t="s">
        <v>14</v>
      </c>
      <c r="G38" s="34"/>
    </row>
    <row r="40" spans="1:7" x14ac:dyDescent="0.25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  <mergeCell ref="A40:G40"/>
    <mergeCell ref="A33:G33"/>
    <mergeCell ref="A34:G34"/>
    <mergeCell ref="A19:G19"/>
    <mergeCell ref="C38:D38"/>
    <mergeCell ref="F38:G38"/>
    <mergeCell ref="A23:F23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A30" sqref="A30:B30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INGENIERÍA 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MCIA FRANCISCO JOSÉ GÓMEZ MARÍN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Agosto 2024- Diciembre 2024</v>
      </c>
      <c r="H9" s="32"/>
    </row>
    <row r="11" spans="1:8" x14ac:dyDescent="0.25">
      <c r="A11" s="4" t="s">
        <v>4</v>
      </c>
      <c r="B11" s="23" t="str">
        <f>Registro!B11</f>
        <v>GESTIÓN ACADÉMICA (integrante del Comité Interno de Evaluación de Proyectos (CIEP))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Participar en las reuniones y actividades asignadas como miembro del CIEP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8.25" customHeight="1" x14ac:dyDescent="0.25">
      <c r="A17" s="25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7.5" customHeight="1" x14ac:dyDescent="0.25">
      <c r="A21" s="40" t="str">
        <f>Registro!A21</f>
        <v>Participar en reuniones convocadas para los miembros del CIEP</v>
      </c>
      <c r="B21" s="40"/>
      <c r="C21" s="39" t="str">
        <f>Registro!G21</f>
        <v>02/09/24-19/12/2024</v>
      </c>
      <c r="D21" s="39"/>
      <c r="E21" s="39"/>
      <c r="F21" s="38" t="s">
        <v>29</v>
      </c>
      <c r="G21" s="38"/>
      <c r="H21" s="10">
        <v>0.33</v>
      </c>
    </row>
    <row r="22" spans="1:8" s="6" customFormat="1" ht="40.5" customHeight="1" x14ac:dyDescent="0.25">
      <c r="A22" s="40" t="str">
        <f>Registro!A22</f>
        <v>Participar en grupos o subcomités de trabajo</v>
      </c>
      <c r="B22" s="40"/>
      <c r="C22" s="39" t="str">
        <f>Registro!G22</f>
        <v>02/09/24-19/12/2024</v>
      </c>
      <c r="D22" s="39"/>
      <c r="E22" s="39"/>
      <c r="F22" s="40" t="s">
        <v>32</v>
      </c>
      <c r="G22" s="40"/>
      <c r="H22" s="10">
        <v>0.33</v>
      </c>
    </row>
    <row r="23" spans="1:8" s="6" customFormat="1" ht="27.75" customHeight="1" x14ac:dyDescent="0.25">
      <c r="A23" s="40"/>
      <c r="B23" s="40"/>
      <c r="C23" s="39"/>
      <c r="D23" s="39"/>
      <c r="E23" s="39"/>
      <c r="F23" s="39"/>
      <c r="G23" s="38"/>
      <c r="H23" s="10"/>
    </row>
    <row r="24" spans="1:8" s="6" customFormat="1" ht="24" customHeight="1" x14ac:dyDescent="0.25">
      <c r="A24" s="40"/>
      <c r="B24" s="40"/>
      <c r="C24" s="39"/>
      <c r="D24" s="39"/>
      <c r="E24" s="39"/>
      <c r="F24" s="40"/>
      <c r="G24" s="40"/>
      <c r="H24" s="10"/>
    </row>
    <row r="25" spans="1:8" s="6" customFormat="1" ht="26.25" customHeight="1" x14ac:dyDescent="0.25">
      <c r="A25" s="40"/>
      <c r="B25" s="40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3" t="str">
        <f>Registro!C37</f>
        <v>MCIA JESSICA ALEJANDRA REYES LARIOS</v>
      </c>
      <c r="D35" s="23"/>
      <c r="E35" s="23"/>
      <c r="G35" s="23" t="str">
        <f>Registro!F37</f>
        <v>MCJyS OFELIA ENRÍQUEZ ORDAZ</v>
      </c>
      <c r="H35" s="23"/>
    </row>
    <row r="36" spans="1:8" ht="28.5" customHeight="1" x14ac:dyDescent="0.25">
      <c r="A36" s="9" t="s">
        <v>15</v>
      </c>
      <c r="C36" s="33" t="s">
        <v>26</v>
      </c>
      <c r="D36" s="33"/>
      <c r="E36" s="33"/>
      <c r="G36" s="34" t="s">
        <v>14</v>
      </c>
      <c r="H36" s="3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A3828-4614-4E0F-B346-410BF822FBF9}">
  <sheetPr>
    <pageSetUpPr fitToPage="1"/>
  </sheetPr>
  <dimension ref="A1:H38"/>
  <sheetViews>
    <sheetView tabSelected="1" topLeftCell="A23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INGENIERÍA 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MCIA FRANCISCO JOSÉ GÓMEZ MARÍN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Agosto 2024- Diciembre 2024</v>
      </c>
      <c r="H9" s="32"/>
    </row>
    <row r="11" spans="1:8" x14ac:dyDescent="0.25">
      <c r="A11" s="4" t="s">
        <v>4</v>
      </c>
      <c r="B11" s="23" t="str">
        <f>Registro!B11</f>
        <v>GESTIÓN ACADÉMICA (integrante del Comité Interno de Evaluación de Proyectos (CIEP))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Participar en las reuniones y actividades asignadas como miembro del CIEP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8.25" customHeight="1" x14ac:dyDescent="0.25">
      <c r="A17" s="25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7.5" customHeight="1" x14ac:dyDescent="0.25">
      <c r="A21" s="40" t="str">
        <f>Registro!A21</f>
        <v>Participar en reuniones convocadas para los miembros del CIEP</v>
      </c>
      <c r="B21" s="40"/>
      <c r="C21" s="39" t="str">
        <f>Registro!G21</f>
        <v>02/09/24-19/12/2024</v>
      </c>
      <c r="D21" s="39"/>
      <c r="E21" s="39"/>
      <c r="F21" s="38" t="s">
        <v>29</v>
      </c>
      <c r="G21" s="38"/>
      <c r="H21" s="10">
        <v>0.66</v>
      </c>
    </row>
    <row r="22" spans="1:8" s="6" customFormat="1" ht="40.5" customHeight="1" x14ac:dyDescent="0.25">
      <c r="A22" s="40" t="str">
        <f>Registro!A22</f>
        <v>Participar en grupos o subcomités de trabajo</v>
      </c>
      <c r="B22" s="40"/>
      <c r="C22" s="39" t="str">
        <f>Registro!G22</f>
        <v>02/09/24-19/12/2024</v>
      </c>
      <c r="D22" s="39"/>
      <c r="E22" s="39"/>
      <c r="F22" s="40" t="s">
        <v>32</v>
      </c>
      <c r="G22" s="40"/>
      <c r="H22" s="10">
        <v>0.66</v>
      </c>
    </row>
    <row r="23" spans="1:8" s="6" customFormat="1" ht="27.75" customHeight="1" x14ac:dyDescent="0.25">
      <c r="A23" s="40"/>
      <c r="B23" s="40"/>
      <c r="C23" s="39"/>
      <c r="D23" s="39"/>
      <c r="E23" s="39"/>
      <c r="F23" s="39"/>
      <c r="G23" s="38"/>
      <c r="H23" s="10"/>
    </row>
    <row r="24" spans="1:8" s="6" customFormat="1" ht="24" customHeight="1" x14ac:dyDescent="0.25">
      <c r="A24" s="40"/>
      <c r="B24" s="40"/>
      <c r="C24" s="39"/>
      <c r="D24" s="39"/>
      <c r="E24" s="39"/>
      <c r="F24" s="40"/>
      <c r="G24" s="40"/>
      <c r="H24" s="10"/>
    </row>
    <row r="25" spans="1:8" s="6" customFormat="1" ht="26.25" customHeight="1" x14ac:dyDescent="0.25">
      <c r="A25" s="40"/>
      <c r="B25" s="40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3" t="str">
        <f>Registro!C37</f>
        <v>MCIA JESSICA ALEJANDRA REYES LARIOS</v>
      </c>
      <c r="D35" s="23"/>
      <c r="E35" s="23"/>
      <c r="G35" s="23" t="str">
        <f>Registro!F37</f>
        <v>MCJyS OFELIA ENRÍQUEZ ORDAZ</v>
      </c>
      <c r="H35" s="23"/>
    </row>
    <row r="36" spans="1:8" ht="28.5" customHeight="1" x14ac:dyDescent="0.25">
      <c r="A36" s="9" t="s">
        <v>15</v>
      </c>
      <c r="C36" s="33" t="s">
        <v>26</v>
      </c>
      <c r="D36" s="33"/>
      <c r="E36" s="33"/>
      <c r="G36" s="34" t="s">
        <v>14</v>
      </c>
      <c r="H36" s="3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INGENIERÍA 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MCIA FRANCISCO JOSÉ GÓMEZ MARÍN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Agosto 2024- Diciembre 2024</v>
      </c>
      <c r="H9" s="32"/>
    </row>
    <row r="11" spans="1:8" x14ac:dyDescent="0.25">
      <c r="A11" s="4" t="s">
        <v>4</v>
      </c>
      <c r="B11" s="23" t="str">
        <f>Registro!B11</f>
        <v>GESTIÓN ACADÉMICA (integrante del Comité Interno de Evaluación de Proyectos (CIEP))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Participar en las reuniones y actividades asignadas como miembro del CIEP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8" t="str">
        <f>Registro!A21</f>
        <v>Participar en reuniones convocadas para los miembros del CIEP</v>
      </c>
      <c r="B21" s="38"/>
      <c r="C21" s="39" t="str">
        <f>Registro!G21</f>
        <v>02/09/24-19/12/2024</v>
      </c>
      <c r="D21" s="39"/>
      <c r="E21" s="39"/>
      <c r="F21" s="38"/>
      <c r="G21" s="38"/>
      <c r="H21" s="10"/>
    </row>
    <row r="22" spans="1:8" s="6" customFormat="1" x14ac:dyDescent="0.25">
      <c r="A22" s="38" t="e">
        <f>Registro!#REF!</f>
        <v>#REF!</v>
      </c>
      <c r="B22" s="38"/>
      <c r="C22" s="39">
        <f>Registro!G23</f>
        <v>0</v>
      </c>
      <c r="D22" s="39"/>
      <c r="E22" s="39"/>
      <c r="F22" s="38"/>
      <c r="G22" s="38"/>
      <c r="H22" s="10"/>
    </row>
    <row r="23" spans="1:8" s="6" customFormat="1" x14ac:dyDescent="0.25">
      <c r="A23" s="38">
        <f>Registro!A25</f>
        <v>0</v>
      </c>
      <c r="B23" s="38"/>
      <c r="C23" s="39">
        <f>Registro!G24</f>
        <v>0</v>
      </c>
      <c r="D23" s="39"/>
      <c r="E23" s="39"/>
      <c r="F23" s="38"/>
      <c r="G23" s="38"/>
      <c r="H23" s="10"/>
    </row>
    <row r="24" spans="1:8" s="6" customFormat="1" x14ac:dyDescent="0.25">
      <c r="A24" s="38" t="e">
        <f>Registro!#REF!</f>
        <v>#REF!</v>
      </c>
      <c r="B24" s="38"/>
      <c r="C24" s="39">
        <f>Registro!G25</f>
        <v>0</v>
      </c>
      <c r="D24" s="39"/>
      <c r="E24" s="39"/>
      <c r="F24" s="38"/>
      <c r="G24" s="38"/>
      <c r="H24" s="10"/>
    </row>
    <row r="25" spans="1:8" s="6" customFormat="1" x14ac:dyDescent="0.25">
      <c r="A25" s="38">
        <f>Registro!A26</f>
        <v>0</v>
      </c>
      <c r="B25" s="38"/>
      <c r="C25" s="39">
        <f>Registro!G26</f>
        <v>0</v>
      </c>
      <c r="D25" s="39"/>
      <c r="E25" s="39"/>
      <c r="F25" s="38"/>
      <c r="G25" s="38"/>
      <c r="H25" s="10"/>
    </row>
    <row r="26" spans="1:8" s="6" customFormat="1" x14ac:dyDescent="0.25">
      <c r="A26" s="38">
        <f>Registro!A27</f>
        <v>0</v>
      </c>
      <c r="B26" s="38"/>
      <c r="C26" s="39">
        <f>Registro!G27</f>
        <v>0</v>
      </c>
      <c r="D26" s="39"/>
      <c r="E26" s="39"/>
      <c r="F26" s="38"/>
      <c r="G26" s="38"/>
      <c r="H26" s="10"/>
    </row>
    <row r="27" spans="1:8" s="6" customFormat="1" x14ac:dyDescent="0.25">
      <c r="A27" s="38">
        <f>Registro!A28</f>
        <v>0</v>
      </c>
      <c r="B27" s="38"/>
      <c r="C27" s="39">
        <f>Registro!G28</f>
        <v>0</v>
      </c>
      <c r="D27" s="39"/>
      <c r="E27" s="39"/>
      <c r="F27" s="38"/>
      <c r="G27" s="38"/>
      <c r="H27" s="10"/>
    </row>
    <row r="28" spans="1:8" s="6" customFormat="1" x14ac:dyDescent="0.25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0"/>
    </row>
    <row r="29" spans="1:8" s="6" customFormat="1" x14ac:dyDescent="0.25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0"/>
    </row>
    <row r="30" spans="1:8" s="6" customFormat="1" x14ac:dyDescent="0.25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MCIA JESSICA ALEJANDRA REYES LARIOS</v>
      </c>
      <c r="D35" s="23"/>
      <c r="E35" s="23"/>
      <c r="G35" s="23" t="str">
        <f>Registro!F37</f>
        <v>MCJyS OFELIA ENRÍQUEZ ORDAZ</v>
      </c>
      <c r="H35" s="23"/>
    </row>
    <row r="36" spans="1:8" ht="28.5" customHeight="1" x14ac:dyDescent="0.25">
      <c r="A36" s="9" t="str">
        <f>B8</f>
        <v>MCIA FRANCISCO JOSÉ GÓMEZ MARÍN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2024-11-09T02:09:29Z</dcterms:modified>
</cp:coreProperties>
</file>