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64B39AE1-E31C-4579-8AF6-B4EC00F8B28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0" l="1"/>
  <c r="C33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3" i="10" s="1"/>
  <c r="D6" i="10"/>
  <c r="C22" i="7"/>
  <c r="C23" i="7"/>
  <c r="C24" i="7"/>
  <c r="A24" i="7"/>
  <c r="A22" i="7"/>
  <c r="A23" i="7"/>
  <c r="A17" i="7"/>
  <c r="B11" i="7"/>
  <c r="A14" i="7" l="1"/>
  <c r="C21" i="7"/>
  <c r="A36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3" i="7"/>
  <c r="C33" i="7"/>
  <c r="A21" i="7"/>
  <c r="G9" i="7"/>
  <c r="B8" i="7"/>
  <c r="A33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43D95260-45B8-4C7B-A64E-95367EA7A20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<sst xmlns="http://schemas.openxmlformats.org/spreadsheetml/2006/main" count="102" uniqueCount="43">
  <si>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</si>
  <si>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</si>
  <si>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</si>
  <si>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</si>
  <si>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</si>
  <si>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</si>
  <si>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</si>
  <si>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</si>
  <si>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</si>
  <si>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</si>
  <si>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</si>
  <si>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</si>
  <si>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</si>
  <si>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</si>
  <si>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</si>
  <si>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</si>
  <si>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</si>
  <si>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</si>
  <si>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</si>
  <si>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</si>
  <si>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</si>
  <si>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</si>
  <si>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</si>
  <si>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</si>
  <si>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</si>
  <si>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</si>
  <si>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</si>
  <si>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</si>
  <si>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</si>
  <si>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Realizar los trámites de inscripción, pago, reportes, pruebas, y entrega de evaluaciones del semestre solicitados por el Programa de Doctorado</t>
  </si>
  <si>
    <t>Asistir a las reuniones de asesoría presenciales o virtuales que soliciten los miembros de mi Comité Tutoral</t>
  </si>
  <si>
    <t>Comprobantes de inscripción y pago, reportes, evaluaciones, calificaciones</t>
  </si>
  <si>
    <t>PROYECTO INDIVIDUAL DE VINCULACIÓN (CURSO DOCTORADO)</t>
  </si>
  <si>
    <t>avanzar en el documento de tesis</t>
  </si>
  <si>
    <t>oficios de solicitud, cumplimiento de documentos y requisitos, comprobantes</t>
  </si>
  <si>
    <t xml:space="preserve">Documento elaborado, mensajes, documento, capturas de pantalla </t>
  </si>
  <si>
    <t>Documento, mensajes y revisiones</t>
  </si>
  <si>
    <t>Agosto 2024- Diciembre 2024</t>
  </si>
  <si>
    <t>Realizar las actividades correspondientes al 8° Semestre del Programa de Doctorado en Ciencias Ambientales del Instituto Tecnológico de Boca del Río; Ver</t>
  </si>
  <si>
    <t xml:space="preserve">Cumplir con los requisitos del Programa Doctoral                                                                                                                                                        Superar las materias del semestre  (EXAMEN DE TITULACIÓN)                                                                                                                                                                Elaboración y presentación de tesis y/o 3  publicaciones y superar la evaluación semestral del 8° Semestre satisfactoriamente                                            
</t>
  </si>
  <si>
    <t>02/09/24-19/12/2024</t>
  </si>
  <si>
    <t>Elaborar y enviar dos artículos para publicación</t>
  </si>
  <si>
    <t>preparar y presentar tesis o examen de titulación reporte con publicaciones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</si>
</sst>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199319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CC05CEA-6A02-4D92-8349-3BF0C848F2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5B9DFC-B973-4A53-9F75-63917970E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I28" sqref="I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8" style="1" customWidth="1"/>
    <col min="7" max="7" width="17.44140625" style="1" customWidth="1"/>
    <col min="8" max="16384" width="11.441406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36" t="s">
        <v>24</v>
      </c>
      <c r="E6" s="36"/>
      <c r="F6" s="3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27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0" t="s">
        <v>37</v>
      </c>
      <c r="G9" s="20"/>
    </row>
    <row r="11" spans="1:7" x14ac:dyDescent="0.25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33" t="s">
        <v>38</v>
      </c>
      <c r="B14" s="33"/>
      <c r="C14" s="33"/>
      <c r="D14" s="33"/>
      <c r="E14" s="33"/>
      <c r="F14" s="33"/>
      <c r="G14" s="3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45.75" customHeight="1" x14ac:dyDescent="0.25">
      <c r="A17" s="33" t="s">
        <v>39</v>
      </c>
      <c r="B17" s="33"/>
      <c r="C17" s="33"/>
      <c r="D17" s="33"/>
      <c r="E17" s="33"/>
      <c r="F17" s="33"/>
      <c r="G17" s="3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6.25" customHeight="1" x14ac:dyDescent="0.25">
      <c r="A21" s="29" t="s">
        <v>29</v>
      </c>
      <c r="B21" s="30"/>
      <c r="C21" s="30"/>
      <c r="D21" s="30"/>
      <c r="E21" s="30"/>
      <c r="F21" s="31"/>
      <c r="G21" s="11" t="s">
        <v>40</v>
      </c>
    </row>
    <row r="22" spans="1:7" s="6" customFormat="1" x14ac:dyDescent="0.25">
      <c r="A22" s="16" t="s">
        <v>33</v>
      </c>
      <c r="B22" s="17"/>
      <c r="C22" s="17"/>
      <c r="D22" s="17"/>
      <c r="E22" s="17"/>
      <c r="F22" s="18"/>
      <c r="G22" s="11" t="s">
        <v>40</v>
      </c>
    </row>
    <row r="23" spans="1:7" s="6" customFormat="1" x14ac:dyDescent="0.25">
      <c r="A23" s="16" t="s">
        <v>42</v>
      </c>
      <c r="B23" s="17"/>
      <c r="C23" s="17"/>
      <c r="D23" s="17"/>
      <c r="E23" s="17"/>
      <c r="F23" s="18"/>
      <c r="G23" s="11" t="s">
        <v>40</v>
      </c>
    </row>
    <row r="24" spans="1:7" s="6" customFormat="1" x14ac:dyDescent="0.25">
      <c r="A24" s="16" t="s">
        <v>41</v>
      </c>
      <c r="B24" s="17"/>
      <c r="C24" s="17"/>
      <c r="D24" s="17"/>
      <c r="E24" s="17"/>
      <c r="F24" s="18"/>
      <c r="G24" s="11" t="s">
        <v>40</v>
      </c>
    </row>
    <row r="25" spans="1:7" s="6" customFormat="1" x14ac:dyDescent="0.25">
      <c r="A25" s="16" t="s">
        <v>30</v>
      </c>
      <c r="B25" s="17"/>
      <c r="C25" s="17"/>
      <c r="D25" s="17"/>
      <c r="E25" s="17"/>
      <c r="F25" s="18"/>
      <c r="G25" s="11" t="s">
        <v>40</v>
      </c>
    </row>
    <row r="26" spans="1:7" s="6" customFormat="1" x14ac:dyDescent="0.25">
      <c r="A26" s="16"/>
      <c r="B26" s="17"/>
      <c r="C26" s="17"/>
      <c r="D26" s="17"/>
      <c r="E26" s="17"/>
      <c r="F26" s="18"/>
      <c r="G26" s="11"/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57" customHeight="1" x14ac:dyDescent="0.25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MCIA FRANCISCO JOSÉ GÓMEZ MARÍN</v>
      </c>
      <c r="C36" s="23" t="s">
        <v>25</v>
      </c>
      <c r="D36" s="23"/>
      <c r="E36"/>
      <c r="F36" s="23" t="s">
        <v>28</v>
      </c>
      <c r="G36" s="23"/>
    </row>
    <row r="37" spans="1:7" ht="28.5" customHeight="1" x14ac:dyDescent="0.25">
      <c r="A37" s="9" t="s">
        <v>15</v>
      </c>
      <c r="C37" s="24" t="s">
        <v>26</v>
      </c>
      <c r="D37" s="24"/>
      <c r="F37" s="25" t="s">
        <v>14</v>
      </c>
      <c r="G37" s="25"/>
    </row>
    <row r="39" spans="1:7" x14ac:dyDescent="0.25">
      <c r="A39" s="21" t="s">
        <v>19</v>
      </c>
      <c r="B39" s="21"/>
      <c r="C39" s="21"/>
      <c r="D39" s="21"/>
      <c r="E39" s="21"/>
      <c r="F39" s="21"/>
      <c r="G39" s="21"/>
    </row>
  </sheetData>
  <mergeCells count="32">
    <mergeCell ref="A27:F27"/>
    <mergeCell ref="A20:F20"/>
    <mergeCell ref="A21:F21"/>
    <mergeCell ref="A23:F23"/>
    <mergeCell ref="B1:E1"/>
    <mergeCell ref="F1:G1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28:F28"/>
    <mergeCell ref="A16:G16"/>
    <mergeCell ref="F9:G9"/>
    <mergeCell ref="A22:F22"/>
    <mergeCell ref="A39:G39"/>
    <mergeCell ref="A32:G32"/>
    <mergeCell ref="A33:G33"/>
    <mergeCell ref="C36:D36"/>
    <mergeCell ref="C37:D37"/>
    <mergeCell ref="F36:G36"/>
    <mergeCell ref="F37:G37"/>
    <mergeCell ref="A29:F29"/>
    <mergeCell ref="A30:F30"/>
    <mergeCell ref="A24:F24"/>
    <mergeCell ref="A25:F25"/>
    <mergeCell ref="A26:F2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6" zoomScaleNormal="100" zoomScaleSheetLayoutView="100" workbookViewId="0">
      <selection activeCell="J21" sqref="J21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8" t="str">
        <f>Registro!D6</f>
        <v>INGENIERÍA 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MCIA FRANCISCO JOSÉ GÓMEZ MARÍN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20" t="str">
        <f>Registro!F9</f>
        <v>Agosto 2024- Diciembre 2024</v>
      </c>
      <c r="H9" s="20"/>
    </row>
    <row r="11" spans="1:8" x14ac:dyDescent="0.25">
      <c r="A11" s="4" t="s">
        <v>4</v>
      </c>
      <c r="B11" s="23" t="str">
        <f>Registro!B11</f>
        <v>PROYECTO INDIVIDUAL DE VINCULACIÓN (CURSO DOCTORADO)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33" t="str">
        <f>Registro!A14</f>
        <v>Realizar las actividades correspondientes al 8° Semestre del Programa de Doctorado en Ciencias Ambientales del Instituto Tecnológico de Boca del Río; Ver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8.25" customHeight="1" x14ac:dyDescent="0.25">
      <c r="A17" s="33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(EXAMEN DE TITULACIÓN)                                                                                                                                                                Elaboración y presentación de tesis y/o 3  publicaciones y superar la evaluación semestral del 8° Semestre satisfactoriamente                                            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0.5" customHeight="1" x14ac:dyDescent="0.25">
      <c r="A21" s="39" t="str">
        <f>Registro!A21</f>
        <v>Realizar los trámites de inscripción, pago, reportes, pruebas, y entrega de evaluaciones del semestre solicitados por el Programa de Doctorado</v>
      </c>
      <c r="B21" s="39"/>
      <c r="C21" s="40" t="str">
        <f>Registro!G21</f>
        <v>02/09/24-19/12/2024</v>
      </c>
      <c r="D21" s="40"/>
      <c r="E21" s="40"/>
      <c r="F21" s="39" t="s">
        <v>31</v>
      </c>
      <c r="G21" s="39"/>
      <c r="H21" s="10">
        <v>0.33</v>
      </c>
    </row>
    <row r="22" spans="1:8" s="6" customFormat="1" ht="38.25" customHeight="1" x14ac:dyDescent="0.25">
      <c r="A22" s="39" t="str">
        <f>Registro!A22</f>
        <v>avanzar en el documento de tesis</v>
      </c>
      <c r="B22" s="39"/>
      <c r="C22" s="40" t="str">
        <f>Registro!G22</f>
        <v>02/09/24-19/12/2024</v>
      </c>
      <c r="D22" s="40"/>
      <c r="E22" s="40"/>
      <c r="F22" s="39" t="s">
        <v>36</v>
      </c>
      <c r="G22" s="39"/>
      <c r="H22" s="10">
        <v>0.33</v>
      </c>
    </row>
    <row r="23" spans="1:8" s="6" customFormat="1" ht="36.75" customHeight="1" x14ac:dyDescent="0.25">
      <c r="A23" s="39" t="str">
        <f>Registro!A23</f>
        <v>preparar y presentar tesis o examen de titulación reporte con publicaciones</v>
      </c>
      <c r="B23" s="39"/>
      <c r="C23" s="40" t="str">
        <f>Registro!G23</f>
        <v>02/09/24-19/12/2024</v>
      </c>
      <c r="D23" s="40"/>
      <c r="E23" s="40"/>
      <c r="F23" s="39" t="s">
        <v>34</v>
      </c>
      <c r="G23" s="39"/>
      <c r="H23" s="10">
        <v>0.33</v>
      </c>
    </row>
    <row r="24" spans="1:8" s="6" customFormat="1" ht="28.2" customHeight="1" x14ac:dyDescent="0.25">
      <c r="A24" s="39" t="str">
        <f>Registro!A24</f>
        <v>Elaborar y enviar dos artículos para publicación</v>
      </c>
      <c r="B24" s="39"/>
      <c r="C24" s="40" t="str">
        <f>Registro!G24</f>
        <v>02/09/24-19/12/2024</v>
      </c>
      <c r="D24" s="40"/>
      <c r="E24" s="40"/>
      <c r="F24" s="39" t="s">
        <v>35</v>
      </c>
      <c r="G24" s="39"/>
      <c r="H24" s="10">
        <v>0.33</v>
      </c>
    </row>
    <row r="25" spans="1:8" s="6" customFormat="1" x14ac:dyDescent="0.25">
      <c r="A25" s="43"/>
      <c r="B25" s="43"/>
      <c r="C25" s="40"/>
      <c r="D25" s="40"/>
      <c r="E25" s="40"/>
      <c r="F25" s="43"/>
      <c r="G25" s="43"/>
      <c r="H25" s="10"/>
    </row>
    <row r="26" spans="1:8" s="6" customFormat="1" x14ac:dyDescent="0.25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5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5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5">
      <c r="A31" s="22"/>
      <c r="B31" s="22"/>
      <c r="C31" s="22"/>
      <c r="D31" s="22"/>
      <c r="E31" s="22"/>
      <c r="F31" s="22"/>
      <c r="G31" s="22"/>
      <c r="H31" s="22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 t="str">
        <f>B8</f>
        <v>MCIA FRANCISCO JOSÉ GÓMEZ MARÍN</v>
      </c>
      <c r="C33" s="23" t="str">
        <f>Registro!C36</f>
        <v>MCIA JESSICA ALEJANDRA REYES LARIOS</v>
      </c>
      <c r="D33" s="23"/>
      <c r="E33" s="23"/>
      <c r="G33" s="23" t="str">
        <f>Registro!F36</f>
        <v>MCJyS OFELIA ENRÍQUEZ ORDAZ</v>
      </c>
      <c r="H33" s="23"/>
    </row>
    <row r="34" spans="1:8" ht="28.5" customHeight="1" x14ac:dyDescent="0.25">
      <c r="A34" s="9" t="s">
        <v>15</v>
      </c>
      <c r="C34" s="24" t="s">
        <v>26</v>
      </c>
      <c r="D34" s="24"/>
      <c r="E34" s="24"/>
      <c r="G34" s="25" t="s">
        <v>14</v>
      </c>
      <c r="H34" s="25"/>
    </row>
    <row r="36" spans="1:8" ht="24.75" customHeight="1" x14ac:dyDescent="0.25">
      <c r="A36" s="21" t="s">
        <v>20</v>
      </c>
      <c r="B36" s="21"/>
      <c r="C36" s="21"/>
      <c r="D36" s="21"/>
      <c r="E36" s="21"/>
      <c r="F36" s="21"/>
      <c r="G36" s="21"/>
      <c r="H36" s="21"/>
    </row>
  </sheetData>
  <mergeCells count="48"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G34:H34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17:H17"/>
    <mergeCell ref="A19:H19"/>
    <mergeCell ref="A20:B20"/>
    <mergeCell ref="C20:E20"/>
    <mergeCell ref="F20:G20"/>
    <mergeCell ref="A21:B21"/>
    <mergeCell ref="C21:E21"/>
    <mergeCell ref="F21:G21"/>
    <mergeCell ref="B8:H8"/>
    <mergeCell ref="B1:H1"/>
    <mergeCell ref="A3:H3"/>
    <mergeCell ref="A5:H5"/>
    <mergeCell ref="A6:C6"/>
    <mergeCell ref="D6:F6"/>
    <mergeCell ref="A16:H16"/>
    <mergeCell ref="B9:C9"/>
    <mergeCell ref="G9:H9"/>
    <mergeCell ref="B11:H11"/>
    <mergeCell ref="A13:H13"/>
    <mergeCell ref="A14:H1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43BD7-9ADF-47E5-9DC0-9099A4BA44DD}">
  <sheetPr>
    <pageSetUpPr fitToPage="1"/>
  </sheetPr>
  <dimension ref="A1:H36"/>
  <sheetViews>
    <sheetView tabSelected="1" zoomScaleNormal="100" zoomScaleSheetLayoutView="100" workbookViewId="0">
      <selection activeCell="J23" sqref="J23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8" t="str">
        <f>Registro!D6</f>
        <v>INGENIERÍA 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MCIA FRANCISCO JOSÉ GÓMEZ MARÍN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20" t="str">
        <f>Registro!F9</f>
        <v>Agosto 2024- Diciembre 2024</v>
      </c>
      <c r="H9" s="20"/>
    </row>
    <row r="11" spans="1:8" x14ac:dyDescent="0.25">
      <c r="A11" s="4" t="s">
        <v>4</v>
      </c>
      <c r="B11" s="23" t="str">
        <f>Registro!B11</f>
        <v>PROYECTO INDIVIDUAL DE VINCULACIÓN (CURSO DOCTORADO)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33" t="str">
        <f>Registro!A14</f>
        <v>Realizar las actividades correspondientes al 8° Semestre del Programa de Doctorado en Ciencias Ambientales del Instituto Tecnológico de Boca del Río; Ver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8.25" customHeight="1" x14ac:dyDescent="0.25">
      <c r="A17" s="33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(EXAMEN DE TITULACIÓN)                                                                                                                                                                Elaboración y presentación de tesis y/o 3  publicaciones y superar la evaluación semestral del 8° Semestre satisfactoriamente                                            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0.5" customHeight="1" x14ac:dyDescent="0.25">
      <c r="A21" s="39" t="str">
        <f>Registro!A21</f>
        <v>Realizar los trámites de inscripción, pago, reportes, pruebas, y entrega de evaluaciones del semestre solicitados por el Programa de Doctorado</v>
      </c>
      <c r="B21" s="39"/>
      <c r="C21" s="40" t="str">
        <f>Registro!G21</f>
        <v>02/09/24-19/12/2024</v>
      </c>
      <c r="D21" s="40"/>
      <c r="E21" s="40"/>
      <c r="F21" s="39" t="s">
        <v>31</v>
      </c>
      <c r="G21" s="39"/>
      <c r="H21" s="10">
        <v>0.66</v>
      </c>
    </row>
    <row r="22" spans="1:8" s="6" customFormat="1" ht="38.25" customHeight="1" x14ac:dyDescent="0.25">
      <c r="A22" s="39" t="str">
        <f>Registro!A22</f>
        <v>avanzar en el documento de tesis</v>
      </c>
      <c r="B22" s="39"/>
      <c r="C22" s="40" t="str">
        <f>Registro!G22</f>
        <v>02/09/24-19/12/2024</v>
      </c>
      <c r="D22" s="40"/>
      <c r="E22" s="40"/>
      <c r="F22" s="39" t="s">
        <v>36</v>
      </c>
      <c r="G22" s="39"/>
      <c r="H22" s="10">
        <v>0.66</v>
      </c>
    </row>
    <row r="23" spans="1:8" s="6" customFormat="1" ht="36.75" customHeight="1" x14ac:dyDescent="0.25">
      <c r="A23" s="39" t="str">
        <f>Registro!A23</f>
        <v>preparar y presentar tesis o examen de titulación reporte con publicaciones</v>
      </c>
      <c r="B23" s="39"/>
      <c r="C23" s="40" t="str">
        <f>Registro!G23</f>
        <v>02/09/24-19/12/2024</v>
      </c>
      <c r="D23" s="40"/>
      <c r="E23" s="40"/>
      <c r="F23" s="39" t="s">
        <v>34</v>
      </c>
      <c r="G23" s="39"/>
      <c r="H23" s="10">
        <v>0.66</v>
      </c>
    </row>
    <row r="24" spans="1:8" s="6" customFormat="1" ht="28.2" customHeight="1" x14ac:dyDescent="0.25">
      <c r="A24" s="39" t="str">
        <f>Registro!A24</f>
        <v>Elaborar y enviar dos artículos para publicación</v>
      </c>
      <c r="B24" s="39"/>
      <c r="C24" s="40" t="str">
        <f>Registro!G24</f>
        <v>02/09/24-19/12/2024</v>
      </c>
      <c r="D24" s="40"/>
      <c r="E24" s="40"/>
      <c r="F24" s="39" t="s">
        <v>35</v>
      </c>
      <c r="G24" s="39"/>
      <c r="H24" s="10">
        <v>0.66</v>
      </c>
    </row>
    <row r="25" spans="1:8" s="6" customFormat="1" x14ac:dyDescent="0.25">
      <c r="A25" s="43"/>
      <c r="B25" s="43"/>
      <c r="C25" s="40"/>
      <c r="D25" s="40"/>
      <c r="E25" s="40"/>
      <c r="F25" s="43"/>
      <c r="G25" s="43"/>
      <c r="H25" s="10"/>
    </row>
    <row r="26" spans="1:8" s="6" customFormat="1" x14ac:dyDescent="0.25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5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5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5">
      <c r="A31" s="22"/>
      <c r="B31" s="22"/>
      <c r="C31" s="22"/>
      <c r="D31" s="22"/>
      <c r="E31" s="22"/>
      <c r="F31" s="22"/>
      <c r="G31" s="22"/>
      <c r="H31" s="22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 t="str">
        <f>B8</f>
        <v>MCIA FRANCISCO JOSÉ GÓMEZ MARÍN</v>
      </c>
      <c r="C33" s="23" t="str">
        <f>Registro!C36</f>
        <v>MCIA JESSICA ALEJANDRA REYES LARIOS</v>
      </c>
      <c r="D33" s="23"/>
      <c r="E33" s="23"/>
      <c r="G33" s="23" t="str">
        <f>Registro!F36</f>
        <v>MCJyS OFELIA ENRÍQUEZ ORDAZ</v>
      </c>
      <c r="H33" s="23"/>
    </row>
    <row r="34" spans="1:8" ht="28.5" customHeight="1" x14ac:dyDescent="0.25">
      <c r="A34" s="9" t="s">
        <v>15</v>
      </c>
      <c r="C34" s="24" t="s">
        <v>26</v>
      </c>
      <c r="D34" s="24"/>
      <c r="E34" s="24"/>
      <c r="G34" s="25" t="s">
        <v>14</v>
      </c>
      <c r="H34" s="25"/>
    </row>
    <row r="36" spans="1:8" ht="24.75" customHeight="1" x14ac:dyDescent="0.25">
      <c r="A36" s="21" t="s">
        <v>20</v>
      </c>
      <c r="B36" s="21"/>
      <c r="C36" s="21"/>
      <c r="D36" s="21"/>
      <c r="E36" s="21"/>
      <c r="F36" s="21"/>
      <c r="G36" s="21"/>
      <c r="H36" s="21"/>
    </row>
  </sheetData>
  <mergeCells count="48">
    <mergeCell ref="C34:E34"/>
    <mergeCell ref="G34:H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8" t="str">
        <f>Registro!D6</f>
        <v>INGENIERÍA 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MCIA FRANCISCO JOSÉ GÓMEZ MARÍN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20" t="str">
        <f>Registro!F9</f>
        <v>Agosto 2024- Diciembre 2024</v>
      </c>
      <c r="H9" s="20"/>
    </row>
    <row r="11" spans="1:8" x14ac:dyDescent="0.25">
      <c r="A11" s="4" t="s">
        <v>4</v>
      </c>
      <c r="B11" s="23" t="str">
        <f>Registro!B11</f>
        <v>PROYECTO INDIVIDUAL DE VINCULACIÓN (CURSO DOCTORADO)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33" t="str">
        <f>Registro!A14</f>
        <v>Realizar las actividades correspondientes al 8° Semestre del Programa de Doctorado en Ciencias Ambientales del Instituto Tecnológico de Boca del Río; Ver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33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(EXAMEN DE TITULACIÓN)                                                                                                                                                                Elaboración y presentación de tesis y/o 3  publicaciones y superar la evaluación semestral del 8° Semestre satisfactoriamente                                            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43" t="str">
        <f>Registro!A21</f>
        <v>Realizar los trámites de inscripción, pago, reportes, pruebas, y entrega de evaluaciones del semestre solicitados por el Programa de Doctorado</v>
      </c>
      <c r="B21" s="43"/>
      <c r="C21" s="40" t="str">
        <f>Registro!G21</f>
        <v>02/09/24-19/12/2024</v>
      </c>
      <c r="D21" s="40"/>
      <c r="E21" s="40"/>
      <c r="F21" s="43"/>
      <c r="G21" s="43"/>
      <c r="H21" s="10"/>
    </row>
    <row r="22" spans="1:8" s="6" customFormat="1" x14ac:dyDescent="0.25">
      <c r="A22" s="43" t="str">
        <f>Registro!A23</f>
        <v>preparar y presentar tesis o examen de titulación reporte con publicaciones</v>
      </c>
      <c r="B22" s="43"/>
      <c r="C22" s="40" t="str">
        <f>Registro!G23</f>
        <v>02/09/24-19/12/2024</v>
      </c>
      <c r="D22" s="40"/>
      <c r="E22" s="40"/>
      <c r="F22" s="43"/>
      <c r="G22" s="43"/>
      <c r="H22" s="10"/>
    </row>
    <row r="23" spans="1:8" s="6" customFormat="1" x14ac:dyDescent="0.25">
      <c r="A23" s="43" t="e">
        <f>Registro!#REF!</f>
        <v>#REF!</v>
      </c>
      <c r="B23" s="43"/>
      <c r="C23" s="40" t="e">
        <f>Registro!#REF!</f>
        <v>#REF!</v>
      </c>
      <c r="D23" s="40"/>
      <c r="E23" s="40"/>
      <c r="F23" s="43"/>
      <c r="G23" s="43"/>
      <c r="H23" s="10"/>
    </row>
    <row r="24" spans="1:8" s="6" customFormat="1" x14ac:dyDescent="0.25">
      <c r="A24" s="43" t="str">
        <f>Registro!A24</f>
        <v>Elaborar y enviar dos artículos para publicación</v>
      </c>
      <c r="B24" s="43"/>
      <c r="C24" s="40" t="str">
        <f>Registro!G24</f>
        <v>02/09/24-19/12/2024</v>
      </c>
      <c r="D24" s="40"/>
      <c r="E24" s="40"/>
      <c r="F24" s="43"/>
      <c r="G24" s="43"/>
      <c r="H24" s="10"/>
    </row>
    <row r="25" spans="1:8" s="6" customFormat="1" x14ac:dyDescent="0.25">
      <c r="A25" s="43" t="str">
        <f>Registro!A25</f>
        <v>Asistir a las reuniones de asesoría presenciales o virtuales que soliciten los miembros de mi Comité Tutoral</v>
      </c>
      <c r="B25" s="43"/>
      <c r="C25" s="40" t="str">
        <f>Registro!G25</f>
        <v>02/09/24-19/12/2024</v>
      </c>
      <c r="D25" s="40"/>
      <c r="E25" s="40"/>
      <c r="F25" s="43"/>
      <c r="G25" s="43"/>
      <c r="H25" s="10"/>
    </row>
    <row r="26" spans="1:8" s="6" customFormat="1" x14ac:dyDescent="0.25">
      <c r="A26" s="43">
        <f>Registro!A26</f>
        <v>0</v>
      </c>
      <c r="B26" s="43"/>
      <c r="C26" s="40">
        <f>Registro!G26</f>
        <v>0</v>
      </c>
      <c r="D26" s="40"/>
      <c r="E26" s="40"/>
      <c r="F26" s="43"/>
      <c r="G26" s="43"/>
      <c r="H26" s="10"/>
    </row>
    <row r="27" spans="1:8" s="6" customFormat="1" x14ac:dyDescent="0.25">
      <c r="A27" s="43">
        <f>Registro!A27</f>
        <v>0</v>
      </c>
      <c r="B27" s="43"/>
      <c r="C27" s="40">
        <f>Registro!G27</f>
        <v>0</v>
      </c>
      <c r="D27" s="40"/>
      <c r="E27" s="40"/>
      <c r="F27" s="43"/>
      <c r="G27" s="43"/>
      <c r="H27" s="10"/>
    </row>
    <row r="28" spans="1:8" s="6" customFormat="1" x14ac:dyDescent="0.25">
      <c r="A28" s="43">
        <f>Registro!A28</f>
        <v>0</v>
      </c>
      <c r="B28" s="43"/>
      <c r="C28" s="40">
        <f>Registro!G28</f>
        <v>0</v>
      </c>
      <c r="D28" s="40"/>
      <c r="E28" s="40"/>
      <c r="F28" s="43"/>
      <c r="G28" s="43"/>
      <c r="H28" s="10"/>
    </row>
    <row r="29" spans="1:8" s="6" customFormat="1" x14ac:dyDescent="0.25">
      <c r="A29" s="43">
        <f>Registro!A29</f>
        <v>0</v>
      </c>
      <c r="B29" s="43"/>
      <c r="C29" s="40">
        <f>Registro!G29</f>
        <v>0</v>
      </c>
      <c r="D29" s="40"/>
      <c r="E29" s="40"/>
      <c r="F29" s="43"/>
      <c r="G29" s="43"/>
      <c r="H29" s="10"/>
    </row>
    <row r="30" spans="1:8" s="6" customFormat="1" x14ac:dyDescent="0.25">
      <c r="A30" s="43">
        <f>Registro!A30</f>
        <v>0</v>
      </c>
      <c r="B30" s="43"/>
      <c r="C30" s="40">
        <f>Registro!G30</f>
        <v>0</v>
      </c>
      <c r="D30" s="40"/>
      <c r="E30" s="40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MCIA JESSICA ALEJANDRA REYES LARIOS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5">
      <c r="A36" s="9" t="str">
        <f>B8</f>
        <v>MCIA FRANCISCO JOSÉ GÓMEZ MARÍN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2024-11-09T02:30:52Z</dcterms:modified>
</cp:coreProperties>
</file>