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10862469-E212-4D94-B346-15CE796A391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2" i="11"/>
  <c r="A22" i="11"/>
  <c r="C21" i="11"/>
  <c r="A21" i="11"/>
  <c r="A17" i="11"/>
  <c r="A14" i="11"/>
  <c r="B11" i="11"/>
  <c r="G9" i="11"/>
  <c r="B8" i="11"/>
  <c r="A35" i="11" s="1"/>
  <c r="D6" i="11"/>
  <c r="G35" i="10"/>
  <c r="C35" i="10"/>
  <c r="C22" i="10"/>
  <c r="A22" i="10"/>
  <c r="C21" i="10"/>
  <c r="A21" i="10"/>
  <c r="A17" i="10"/>
  <c r="A14" i="10"/>
  <c r="B11" i="10"/>
  <c r="G9" i="10"/>
  <c r="B8" i="10"/>
  <c r="A35" i="10" s="1"/>
  <c r="D6" i="10"/>
  <c r="A22" i="7"/>
  <c r="C22" i="7"/>
  <c r="B11" i="7"/>
  <c r="A17" i="7"/>
  <c r="A14" i="7" l="1"/>
  <c r="C21" i="7"/>
  <c r="A37" i="1" l="1"/>
  <c r="G35" i="7"/>
  <c r="C35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2BE32592-2911-4D85-ACAB-5063078BCA1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41312437-5E0E-493A-A394-9059E9A8EBD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<sst xmlns="http://schemas.openxmlformats.org/spreadsheetml/2006/main" count="95" uniqueCount="37">
  <si>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</si>
  <si>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</si>
  <si>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</si>
  <si>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</si>
  <si>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</si>
  <si>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</si>
  <si>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</si>
  <si>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</si>
  <si>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</si>
  <si>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</si>
  <si>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</si>
  <si>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</si>
  <si>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</si>
  <si>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</si>
  <si>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</si>
  <si>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</si>
  <si>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</si>
  <si>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</si>
  <si>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</si>
  <si>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</si>
  <si>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</si>
  <si>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</si>
  <si>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</si>
  <si>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</si>
  <si>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</si>
  <si>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</si>
  <si>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</si>
  <si>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</si>
  <si>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Convocatoria, listas de asistencia y fotografías</t>
  </si>
  <si>
    <t>Participar en las reuniones y actividades asignadas como miembro del CIEP</t>
  </si>
  <si>
    <t>Participar en reuniones convocadas para los miembros del CIEP</t>
  </si>
  <si>
    <t>listas de asistencia, fotografías, documentos y formatos propuestos</t>
  </si>
  <si>
    <t>Asistir a las reuniones a las que se me convoque                                                                                                                                                                              Participar en grupos o subcomités de trabajo</t>
  </si>
  <si>
    <t>Participar en grupos o subcomités de trabajo</t>
  </si>
  <si>
    <t>GESTIÓN ACADÉMICA (integrante del Comité Interno de Evaluación de Proyectos (CIEP))</t>
  </si>
  <si>
    <t>Agosto 2024- Diciembre 2024</t>
  </si>
  <si>
    <t>02/09/24-19/12/2024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</si>
</sst>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28DA68A-7E80-4113-A145-5899749F88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F67ADF-E049-480D-9BF4-27D79D6F5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3D606E7-C9EB-499C-9CCE-D99C93B4D6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8027E3-2018-4896-9A83-59CC48FE8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9" zoomScaleNormal="100" zoomScaleSheetLayoutView="100" workbookViewId="0">
      <selection activeCell="G23" sqref="G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6.3320312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5" t="s">
        <v>23</v>
      </c>
      <c r="E6" s="15"/>
      <c r="F6" s="1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19" t="s">
        <v>26</v>
      </c>
      <c r="C8" s="19"/>
      <c r="D8" s="19"/>
      <c r="E8" s="19"/>
      <c r="F8" s="19"/>
      <c r="G8" s="19"/>
    </row>
    <row r="9" spans="1:7" ht="14.4" x14ac:dyDescent="0.3">
      <c r="A9"/>
      <c r="B9"/>
      <c r="C9"/>
      <c r="E9" s="4" t="s">
        <v>11</v>
      </c>
      <c r="F9" s="18" t="s">
        <v>35</v>
      </c>
      <c r="G9" s="18"/>
    </row>
    <row r="11" spans="1:7" x14ac:dyDescent="0.25">
      <c r="A11" s="4" t="s">
        <v>4</v>
      </c>
      <c r="B11" s="19" t="s">
        <v>34</v>
      </c>
      <c r="C11" s="19"/>
      <c r="D11" s="19"/>
      <c r="E11" s="19"/>
      <c r="F11" s="19"/>
      <c r="G11" s="1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16" t="s">
        <v>29</v>
      </c>
      <c r="B14" s="16"/>
      <c r="C14" s="16"/>
      <c r="D14" s="16"/>
      <c r="E14" s="16"/>
      <c r="F14" s="16"/>
      <c r="G14" s="1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5">
      <c r="A17" s="16" t="s">
        <v>32</v>
      </c>
      <c r="B17" s="16"/>
      <c r="C17" s="16"/>
      <c r="D17" s="16"/>
      <c r="E17" s="16"/>
      <c r="F17" s="16"/>
      <c r="G17" s="1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0" t="s">
        <v>6</v>
      </c>
      <c r="B20" s="21"/>
      <c r="C20" s="21"/>
      <c r="D20" s="21"/>
      <c r="E20" s="21"/>
      <c r="F20" s="22"/>
      <c r="G20" s="12" t="s">
        <v>13</v>
      </c>
    </row>
    <row r="21" spans="1:7" s="6" customFormat="1" x14ac:dyDescent="0.25">
      <c r="A21" s="23" t="s">
        <v>30</v>
      </c>
      <c r="B21" s="24"/>
      <c r="C21" s="24"/>
      <c r="D21" s="24"/>
      <c r="E21" s="24"/>
      <c r="F21" s="25"/>
      <c r="G21" s="11" t="s">
        <v>36</v>
      </c>
    </row>
    <row r="22" spans="1:7" s="6" customFormat="1" ht="24" customHeight="1" x14ac:dyDescent="0.25">
      <c r="A22" s="36" t="s">
        <v>33</v>
      </c>
      <c r="B22" s="36"/>
      <c r="C22" s="36"/>
      <c r="D22" s="36"/>
      <c r="E22" s="36"/>
      <c r="F22" s="36"/>
      <c r="G22" s="11" t="s">
        <v>36</v>
      </c>
    </row>
    <row r="23" spans="1:7" s="6" customFormat="1" x14ac:dyDescent="0.25">
      <c r="A23" s="30"/>
      <c r="B23" s="31"/>
      <c r="C23" s="31"/>
      <c r="D23" s="31"/>
      <c r="E23" s="31"/>
      <c r="F23" s="32"/>
      <c r="G23" s="11"/>
    </row>
    <row r="24" spans="1:7" s="6" customFormat="1" x14ac:dyDescent="0.25">
      <c r="A24" s="23"/>
      <c r="B24" s="24"/>
      <c r="C24" s="24"/>
      <c r="D24" s="24"/>
      <c r="E24" s="24"/>
      <c r="F24" s="25"/>
      <c r="G24" s="11"/>
    </row>
    <row r="25" spans="1:7" s="6" customFormat="1" x14ac:dyDescent="0.25">
      <c r="A25" s="23"/>
      <c r="B25" s="24"/>
      <c r="C25" s="24"/>
      <c r="D25" s="24"/>
      <c r="E25" s="24"/>
      <c r="F25" s="25"/>
      <c r="G25" s="11"/>
    </row>
    <row r="26" spans="1:7" s="6" customFormat="1" x14ac:dyDescent="0.25">
      <c r="A26" s="23"/>
      <c r="B26" s="24"/>
      <c r="C26" s="24"/>
      <c r="D26" s="24"/>
      <c r="E26" s="24"/>
      <c r="F26" s="25"/>
      <c r="G26" s="11"/>
    </row>
    <row r="27" spans="1:7" s="6" customFormat="1" x14ac:dyDescent="0.25">
      <c r="A27" s="23"/>
      <c r="B27" s="24"/>
      <c r="C27" s="24"/>
      <c r="D27" s="24"/>
      <c r="E27" s="24"/>
      <c r="F27" s="25"/>
      <c r="G27" s="11"/>
    </row>
    <row r="28" spans="1:7" s="6" customFormat="1" x14ac:dyDescent="0.25">
      <c r="A28" s="23"/>
      <c r="B28" s="24"/>
      <c r="C28" s="24"/>
      <c r="D28" s="24"/>
      <c r="E28" s="24"/>
      <c r="F28" s="25"/>
      <c r="G28" s="11"/>
    </row>
    <row r="29" spans="1:7" s="6" customFormat="1" x14ac:dyDescent="0.25">
      <c r="A29" s="23"/>
      <c r="B29" s="24"/>
      <c r="C29" s="24"/>
      <c r="D29" s="24"/>
      <c r="E29" s="24"/>
      <c r="F29" s="25"/>
      <c r="G29" s="11"/>
    </row>
    <row r="30" spans="1:7" s="6" customFormat="1" x14ac:dyDescent="0.25">
      <c r="A30" s="23"/>
      <c r="B30" s="24"/>
      <c r="C30" s="24"/>
      <c r="D30" s="24"/>
      <c r="E30" s="24"/>
      <c r="F30" s="25"/>
      <c r="G30" s="11"/>
    </row>
    <row r="31" spans="1:7" s="6" customFormat="1" x14ac:dyDescent="0.25">
      <c r="A31" s="23"/>
      <c r="B31" s="24"/>
      <c r="C31" s="24"/>
      <c r="D31" s="24"/>
      <c r="E31" s="24"/>
      <c r="F31" s="25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57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4" t="str">
        <f>B8</f>
        <v>MCIA FRANCISCO JOSÉ GÓMEZ MARÍN</v>
      </c>
      <c r="C37" s="19" t="s">
        <v>24</v>
      </c>
      <c r="D37" s="19"/>
      <c r="E37"/>
      <c r="F37" s="19" t="s">
        <v>27</v>
      </c>
      <c r="G37" s="19"/>
    </row>
    <row r="38" spans="1:7" ht="28.5" customHeight="1" x14ac:dyDescent="0.25">
      <c r="A38" s="9" t="s">
        <v>15</v>
      </c>
      <c r="C38" s="28" t="s">
        <v>25</v>
      </c>
      <c r="D38" s="28"/>
      <c r="F38" s="29" t="s">
        <v>14</v>
      </c>
      <c r="G38" s="29"/>
    </row>
    <row r="40" spans="1:7" x14ac:dyDescent="0.25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A40:G40"/>
    <mergeCell ref="A33:G33"/>
    <mergeCell ref="A34:G34"/>
    <mergeCell ref="A19:G19"/>
    <mergeCell ref="C38:D38"/>
    <mergeCell ref="F38:G38"/>
    <mergeCell ref="A23:F23"/>
    <mergeCell ref="D6:F6"/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A30" sqref="A30:B30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8" t="str">
        <f>Registro!D6</f>
        <v>INGENIERÍA 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1</v>
      </c>
      <c r="C9" s="19"/>
      <c r="D9" s="8"/>
      <c r="F9" s="4" t="s">
        <v>11</v>
      </c>
      <c r="G9" s="18" t="str">
        <f>Registro!F9</f>
        <v>Agosto 2024- Diciembre 2024</v>
      </c>
      <c r="H9" s="18"/>
    </row>
    <row r="11" spans="1:8" x14ac:dyDescent="0.25">
      <c r="A11" s="4" t="s">
        <v>4</v>
      </c>
      <c r="B11" s="19" t="str">
        <f>Registro!B11</f>
        <v>GESTIÓN ACADÉMICA (integrante del Comité Interno de Evaluación de Proyectos (CIEP))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16" t="str">
        <f>Registro!A14</f>
        <v>Participar en las reuniones y actividades asignadas como miembro del CIEP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16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5">
      <c r="A21" s="39" t="str">
        <f>Registro!A21</f>
        <v>Participar en reuniones convocadas para los miembros del CIEP</v>
      </c>
      <c r="B21" s="39"/>
      <c r="C21" s="40" t="str">
        <f>Registro!G21</f>
        <v>02/09/24-19/12/2024</v>
      </c>
      <c r="D21" s="40"/>
      <c r="E21" s="40"/>
      <c r="F21" s="41" t="s">
        <v>28</v>
      </c>
      <c r="G21" s="41"/>
      <c r="H21" s="10">
        <v>0.33</v>
      </c>
    </row>
    <row r="22" spans="1:8" s="6" customFormat="1" ht="40.5" customHeight="1" x14ac:dyDescent="0.25">
      <c r="A22" s="39" t="str">
        <f>Registro!A22</f>
        <v>Participar en grupos o subcomités de trabajo</v>
      </c>
      <c r="B22" s="39"/>
      <c r="C22" s="40" t="str">
        <f>Registro!G22</f>
        <v>02/09/24-19/12/2024</v>
      </c>
      <c r="D22" s="40"/>
      <c r="E22" s="40"/>
      <c r="F22" s="39" t="s">
        <v>31</v>
      </c>
      <c r="G22" s="39"/>
      <c r="H22" s="10">
        <v>0.33</v>
      </c>
    </row>
    <row r="23" spans="1:8" s="6" customFormat="1" ht="27.75" customHeight="1" x14ac:dyDescent="0.25">
      <c r="A23" s="39"/>
      <c r="B23" s="39"/>
      <c r="C23" s="40"/>
      <c r="D23" s="40"/>
      <c r="E23" s="40"/>
      <c r="F23" s="40"/>
      <c r="G23" s="41"/>
      <c r="H23" s="10"/>
    </row>
    <row r="24" spans="1:8" s="6" customFormat="1" ht="24" customHeigh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ht="26.25" customHeight="1" x14ac:dyDescent="0.25">
      <c r="A25" s="39"/>
      <c r="B25" s="39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5">
      <c r="A36" s="9" t="s">
        <v>15</v>
      </c>
      <c r="C36" s="28" t="s">
        <v>25</v>
      </c>
      <c r="D36" s="28"/>
      <c r="E36" s="28"/>
      <c r="G36" s="29" t="s">
        <v>14</v>
      </c>
      <c r="H36" s="29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A3828-4614-4E0F-B346-410BF822FBF9}">
  <sheetPr>
    <pageSetUpPr fitToPage="1"/>
  </sheetPr>
  <dimension ref="A1:H38"/>
  <sheetViews>
    <sheetView topLeftCell="A23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8" t="str">
        <f>Registro!D6</f>
        <v>INGENIERÍA 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2</v>
      </c>
      <c r="C9" s="19"/>
      <c r="D9" s="8"/>
      <c r="F9" s="4" t="s">
        <v>11</v>
      </c>
      <c r="G9" s="18" t="str">
        <f>Registro!F9</f>
        <v>Agosto 2024- Diciembre 2024</v>
      </c>
      <c r="H9" s="18"/>
    </row>
    <row r="11" spans="1:8" x14ac:dyDescent="0.25">
      <c r="A11" s="4" t="s">
        <v>4</v>
      </c>
      <c r="B11" s="19" t="str">
        <f>Registro!B11</f>
        <v>GESTIÓN ACADÉMICA (integrante del Comité Interno de Evaluación de Proyectos (CIEP))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16" t="str">
        <f>Registro!A14</f>
        <v>Participar en las reuniones y actividades asignadas como miembro del CIEP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16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5">
      <c r="A21" s="39" t="str">
        <f>Registro!A21</f>
        <v>Participar en reuniones convocadas para los miembros del CIEP</v>
      </c>
      <c r="B21" s="39"/>
      <c r="C21" s="40" t="str">
        <f>Registro!G21</f>
        <v>02/09/24-19/12/2024</v>
      </c>
      <c r="D21" s="40"/>
      <c r="E21" s="40"/>
      <c r="F21" s="41" t="s">
        <v>28</v>
      </c>
      <c r="G21" s="41"/>
      <c r="H21" s="10">
        <v>0.66</v>
      </c>
    </row>
    <row r="22" spans="1:8" s="6" customFormat="1" ht="40.5" customHeight="1" x14ac:dyDescent="0.25">
      <c r="A22" s="39" t="str">
        <f>Registro!A22</f>
        <v>Participar en grupos o subcomités de trabajo</v>
      </c>
      <c r="B22" s="39"/>
      <c r="C22" s="40" t="str">
        <f>Registro!G22</f>
        <v>02/09/24-19/12/2024</v>
      </c>
      <c r="D22" s="40"/>
      <c r="E22" s="40"/>
      <c r="F22" s="39" t="s">
        <v>31</v>
      </c>
      <c r="G22" s="39"/>
      <c r="H22" s="10">
        <v>0.66</v>
      </c>
    </row>
    <row r="23" spans="1:8" s="6" customFormat="1" ht="27.75" customHeight="1" x14ac:dyDescent="0.25">
      <c r="A23" s="39"/>
      <c r="B23" s="39"/>
      <c r="C23" s="40"/>
      <c r="D23" s="40"/>
      <c r="E23" s="40"/>
      <c r="F23" s="40"/>
      <c r="G23" s="41"/>
      <c r="H23" s="10"/>
    </row>
    <row r="24" spans="1:8" s="6" customFormat="1" ht="24" customHeigh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ht="26.25" customHeight="1" x14ac:dyDescent="0.25">
      <c r="A25" s="39"/>
      <c r="B25" s="39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5">
      <c r="A36" s="9" t="s">
        <v>15</v>
      </c>
      <c r="C36" s="28" t="s">
        <v>25</v>
      </c>
      <c r="D36" s="28"/>
      <c r="E36" s="28"/>
      <c r="G36" s="29" t="s">
        <v>14</v>
      </c>
      <c r="H36" s="29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AE908-121E-4B6C-B19F-BCF27FF153DF}">
  <sheetPr>
    <pageSetUpPr fitToPage="1"/>
  </sheetPr>
  <dimension ref="A1:H38"/>
  <sheetViews>
    <sheetView tabSelected="1" zoomScaleNormal="100" zoomScaleSheetLayoutView="100" workbookViewId="0">
      <selection activeCell="J18" sqref="J18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8" t="str">
        <f>Registro!D6</f>
        <v>INGENIERÍA 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3</v>
      </c>
      <c r="C9" s="19"/>
      <c r="D9" s="8"/>
      <c r="F9" s="4" t="s">
        <v>11</v>
      </c>
      <c r="G9" s="18" t="str">
        <f>Registro!F9</f>
        <v>Agosto 2024- Diciembre 2024</v>
      </c>
      <c r="H9" s="18"/>
    </row>
    <row r="11" spans="1:8" x14ac:dyDescent="0.25">
      <c r="A11" s="4" t="s">
        <v>4</v>
      </c>
      <c r="B11" s="19" t="str">
        <f>Registro!B11</f>
        <v>GESTIÓN ACADÉMICA (integrante del Comité Interno de Evaluación de Proyectos (CIEP))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16" t="str">
        <f>Registro!A14</f>
        <v>Participar en las reuniones y actividades asignadas como miembro del CIEP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16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5">
      <c r="A21" s="39" t="str">
        <f>Registro!A21</f>
        <v>Participar en reuniones convocadas para los miembros del CIEP</v>
      </c>
      <c r="B21" s="39"/>
      <c r="C21" s="40" t="str">
        <f>Registro!G21</f>
        <v>02/09/24-19/12/2024</v>
      </c>
      <c r="D21" s="40"/>
      <c r="E21" s="40"/>
      <c r="F21" s="41" t="s">
        <v>28</v>
      </c>
      <c r="G21" s="41"/>
      <c r="H21" s="10">
        <v>1</v>
      </c>
    </row>
    <row r="22" spans="1:8" s="6" customFormat="1" ht="40.5" customHeight="1" x14ac:dyDescent="0.25">
      <c r="A22" s="39" t="str">
        <f>Registro!A22</f>
        <v>Participar en grupos o subcomités de trabajo</v>
      </c>
      <c r="B22" s="39"/>
      <c r="C22" s="40" t="str">
        <f>Registro!G22</f>
        <v>02/09/24-19/12/2024</v>
      </c>
      <c r="D22" s="40"/>
      <c r="E22" s="40"/>
      <c r="F22" s="39" t="s">
        <v>31</v>
      </c>
      <c r="G22" s="39"/>
      <c r="H22" s="10">
        <v>1</v>
      </c>
    </row>
    <row r="23" spans="1:8" s="6" customFormat="1" ht="27.75" customHeight="1" x14ac:dyDescent="0.25">
      <c r="A23" s="39"/>
      <c r="B23" s="39"/>
      <c r="C23" s="40"/>
      <c r="D23" s="40"/>
      <c r="E23" s="40"/>
      <c r="F23" s="40"/>
      <c r="G23" s="41"/>
      <c r="H23" s="10"/>
    </row>
    <row r="24" spans="1:8" s="6" customFormat="1" ht="24" customHeigh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ht="26.25" customHeight="1" x14ac:dyDescent="0.25">
      <c r="A25" s="39"/>
      <c r="B25" s="39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5">
      <c r="A36" s="9" t="s">
        <v>15</v>
      </c>
      <c r="C36" s="28" t="s">
        <v>25</v>
      </c>
      <c r="D36" s="28"/>
      <c r="E36" s="28"/>
      <c r="G36" s="29" t="s">
        <v>14</v>
      </c>
      <c r="H36" s="29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2025-01-06T01:23:15Z</dcterms:modified>
</cp:coreProperties>
</file>