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esktop\2024-B\REPORTES PARCIALES\"/>
    </mc:Choice>
  </mc:AlternateContent>
  <xr:revisionPtr revIDLastSave="0" documentId="13_ncr:1_{84FC5072-262B-428B-9D8A-395CEB41631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I16" i="23"/>
  <c r="M28" i="10"/>
  <c r="H15" i="25" l="1"/>
  <c r="H14" i="25"/>
  <c r="H16" i="25"/>
  <c r="N28" i="10" l="1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L16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<sst xmlns="http://schemas.openxmlformats.org/spreadsheetml/2006/main" count="203" uniqueCount="55">
  <si>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</si>
  <si>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</si>
  <si>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</si>
  <si>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</si>
  <si>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</si>
  <si>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</si>
  <si>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</si>
  <si>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</si>
  <si>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</si>
  <si>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</si>
  <si>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</si>
  <si>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</si>
  <si>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</si>
  <si>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</si>
  <si>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</si>
  <si>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</si>
  <si>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</si>
  <si>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</si>
  <si>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</si>
  <si>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</si>
  <si>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</si>
  <si>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</si>
  <si>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</si>
  <si>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</si>
  <si>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</si>
  <si>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</si>
  <si>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</si>
  <si>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</si>
  <si>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</si>
  <si>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</si>
  <si>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</si>
  <si>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</si>
  <si>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</si>
  <si>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</si>
  <si>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</si>
  <si>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</si>
  <si>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</si>
  <si>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</si>
  <si>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</si>
  <si>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</si>
  <si>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</si>
  <si>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</si>
  <si>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</si>
  <si>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</si>
  <si>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IEME</t>
  </si>
  <si>
    <t>202-A</t>
  </si>
  <si>
    <t>I-VI</t>
  </si>
  <si>
    <t>ESTADISTICA PARA LA ADMINISTRACIÓN II</t>
  </si>
  <si>
    <t>305-B</t>
  </si>
  <si>
    <t>FUNDAMENTOS DE FISICA</t>
  </si>
  <si>
    <t>107-B</t>
  </si>
  <si>
    <t>IGEM</t>
  </si>
  <si>
    <t>SE</t>
  </si>
  <si>
    <t>Agosto-Diciembre 2024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</si>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</sst>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9" sqref="L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53</v>
      </c>
      <c r="M8" s="33"/>
      <c r="N8" s="33"/>
    </row>
    <row r="10" spans="1:14" x14ac:dyDescent="0.25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47</v>
      </c>
      <c r="B14" s="9" t="s">
        <v>21</v>
      </c>
      <c r="C14" s="9" t="s">
        <v>48</v>
      </c>
      <c r="D14" s="9" t="s">
        <v>34</v>
      </c>
      <c r="E14" s="9"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</v>
      </c>
    </row>
    <row r="15" spans="1:14" s="11" customFormat="1" ht="26.4" x14ac:dyDescent="0.25">
      <c r="A15" s="8" t="s">
        <v>49</v>
      </c>
      <c r="B15" s="9" t="s">
        <v>52</v>
      </c>
      <c r="C15" s="9" t="s">
        <v>50</v>
      </c>
      <c r="D15" s="9" t="s">
        <v>51</v>
      </c>
      <c r="E15" s="9">
        <v>25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18</v>
      </c>
      <c r="G28" s="17"/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(M14+M15)/1</f>
        <v>71</v>
      </c>
      <c r="N28" s="19">
        <f>AVERAGE(N14:N27)</f>
        <v>0.7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47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6.4" x14ac:dyDescent="0.25">
      <c r="A15" s="9" t="s">
        <v>49</v>
      </c>
      <c r="B15" s="9" t="s">
        <v>21</v>
      </c>
      <c r="C15" s="9" t="s">
        <v>50</v>
      </c>
      <c r="D15" s="9" t="s">
        <v>51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94</v>
      </c>
      <c r="N15" s="15">
        <v>0.84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47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90.5</v>
      </c>
      <c r="N28" s="19">
        <f>AVERAGE(N14:N27)</f>
        <v>0.83499999999999996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0.83</v>
      </c>
    </row>
    <row r="15" spans="1:14" s="11" customFormat="1" ht="26.4" x14ac:dyDescent="0.25">
      <c r="A15" s="9" t="s">
        <v>49</v>
      </c>
      <c r="B15" s="9" t="s">
        <v>54</v>
      </c>
      <c r="C15" s="9" t="s">
        <v>50</v>
      </c>
      <c r="D15" s="9" t="s">
        <v>51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0.88</v>
      </c>
    </row>
    <row r="16" spans="1:14" s="11" customFormat="1" ht="26.4" x14ac:dyDescent="0.25">
      <c r="A16" s="9" t="s">
        <v>49</v>
      </c>
      <c r="B16" s="9" t="s">
        <v>36</v>
      </c>
      <c r="C16" s="9" t="s">
        <v>50</v>
      </c>
      <c r="D16" s="9" t="s">
        <v>51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0.92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71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95.666666666666671</v>
      </c>
      <c r="N28" s="19">
        <f>AVERAGE(N14:N27)</f>
        <v>0.87666666666666659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305-B</v>
      </c>
      <c r="D14" s="9" t="s">
        <v>34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0.87</v>
      </c>
    </row>
    <row r="15" spans="1:14" s="11" customFormat="1" ht="26.4" x14ac:dyDescent="0.25">
      <c r="A15" s="9" t="s">
        <v>43</v>
      </c>
      <c r="B15" s="9" t="s">
        <v>38</v>
      </c>
      <c r="C15" s="9" t="s">
        <v>48</v>
      </c>
      <c r="D15" s="9" t="s">
        <v>34</v>
      </c>
      <c r="E15" s="9"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0.87</v>
      </c>
    </row>
    <row r="16" spans="1:14" s="11" customFormat="1" ht="26.4" x14ac:dyDescent="0.25">
      <c r="A16" s="9" t="s">
        <v>49</v>
      </c>
      <c r="B16" s="9" t="s">
        <v>37</v>
      </c>
      <c r="C16" s="9" t="s">
        <v>50</v>
      </c>
      <c r="D16" s="9" t="s">
        <v>51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70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94.666666666666671</v>
      </c>
      <c r="N28" s="19">
        <f>AVERAGE(N14:N27)</f>
        <v>0.80666666666666664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46</v>
      </c>
      <c r="C14" s="9" t="str">
        <f>'1'!C14</f>
        <v>305-B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/>
      <c r="B15" s="9" t="s">
        <v>40</v>
      </c>
      <c r="C15" s="9" t="s">
        <v>45</v>
      </c>
      <c r="D15" s="9" t="s">
        <v>44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x14ac:dyDescent="0.25">
      <c r="A16" s="9">
        <f>'1'!A16</f>
        <v>0</v>
      </c>
      <c r="B16" s="9" t="s">
        <v>41</v>
      </c>
      <c r="C16" s="9">
        <f>'1'!C16</f>
        <v>0</v>
      </c>
      <c r="D16" s="9">
        <f>'1'!D16</f>
        <v>0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2024-12-12T03:16:29Z</dcterms:modified>
  <cp:category/>
  <cp:contentStatus/>
</cp:coreProperties>
</file>