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"/>
    </mc:Choice>
  </mc:AlternateContent>
  <xr:revisionPtr revIDLastSave="0" documentId="13_ncr:1_{4DC4AA2B-DF2B-402B-8CD8-8AE695B860B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2" l="1"/>
  <c r="L16" i="22"/>
  <c r="I28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<sst xmlns="http://schemas.openxmlformats.org/spreadsheetml/2006/main" count="198" uniqueCount="48">
  <si>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</si>
  <si>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</si>
  <si>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</si>
  <si>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</si>
  <si>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</si>
  <si>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</si>
  <si>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</si>
  <si>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</si>
  <si>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</si>
  <si>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</si>
  <si>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</si>
  <si>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</si>
  <si>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</si>
  <si>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</si>
  <si>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</si>
  <si>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</si>
  <si>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</si>
  <si>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</si>
  <si>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</si>
  <si>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</si>
  <si>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</si>
  <si>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</si>
  <si>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</si>
  <si>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</si>
  <si>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</si>
  <si>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</si>
  <si>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</si>
  <si>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</si>
  <si>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</si>
  <si>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</si>
  <si>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</si>
  <si>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</si>
  <si>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</si>
  <si>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</si>
  <si>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</si>
  <si>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</si>
  <si>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</si>
  <si>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</si>
  <si>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</si>
  <si>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</si>
  <si>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DIFERENCIAL</t>
  </si>
  <si>
    <t>FENÓMENOS DE TRANSPORTE 406-B</t>
  </si>
  <si>
    <t>FENÓMENOS DE TRANSPORTE 406-A</t>
  </si>
  <si>
    <t>FISICOQUIMICA iI</t>
  </si>
  <si>
    <t>106-A</t>
  </si>
  <si>
    <t>506-A</t>
  </si>
  <si>
    <t>506-B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</si>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</sst>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27</v>
      </c>
      <c r="F14" s="27">
        <v>20</v>
      </c>
      <c r="G14" s="9"/>
      <c r="H14" s="10"/>
      <c r="I14" s="27">
        <v>7</v>
      </c>
      <c r="J14" s="10"/>
      <c r="K14" s="9"/>
      <c r="L14" s="28">
        <v>0</v>
      </c>
      <c r="M14" s="9">
        <v>63</v>
      </c>
      <c r="N14" s="30">
        <v>0.74</v>
      </c>
    </row>
    <row r="15" spans="1:14" s="11" customFormat="1" ht="18.75" customHeight="1" x14ac:dyDescent="0.2">
      <c r="A15" s="29" t="s">
        <v>42</v>
      </c>
      <c r="B15" s="9">
        <v>1</v>
      </c>
      <c r="C15" s="21" t="s">
        <v>45</v>
      </c>
      <c r="D15" s="9" t="s">
        <v>33</v>
      </c>
      <c r="E15" s="9">
        <v>21</v>
      </c>
      <c r="F15" s="9">
        <v>9</v>
      </c>
      <c r="G15" s="9"/>
      <c r="H15" s="10"/>
      <c r="I15" s="9">
        <v>12</v>
      </c>
      <c r="J15" s="10"/>
      <c r="K15" s="9"/>
      <c r="L15" s="10">
        <v>0</v>
      </c>
      <c r="M15" s="9">
        <v>30</v>
      </c>
      <c r="N15" s="10">
        <v>0.43</v>
      </c>
    </row>
    <row r="16" spans="1:14" s="11" customFormat="1" ht="24" x14ac:dyDescent="0.2">
      <c r="A16" s="29" t="s">
        <v>41</v>
      </c>
      <c r="B16" s="9">
        <v>1</v>
      </c>
      <c r="C16" s="21" t="s">
        <v>46</v>
      </c>
      <c r="D16" s="9" t="s">
        <v>33</v>
      </c>
      <c r="E16" s="9">
        <v>21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9">
        <v>45</v>
      </c>
      <c r="N16" s="30">
        <v>0.62</v>
      </c>
    </row>
    <row r="17" spans="1:14" s="11" customFormat="1" ht="24" x14ac:dyDescent="0.2">
      <c r="A17" s="29" t="s">
        <v>43</v>
      </c>
      <c r="B17" s="9">
        <v>1</v>
      </c>
      <c r="C17" s="21" t="s">
        <v>46</v>
      </c>
      <c r="D17" s="9" t="s">
        <v>33</v>
      </c>
      <c r="E17" s="9">
        <v>13</v>
      </c>
      <c r="F17" s="9">
        <v>13</v>
      </c>
      <c r="G17" s="9"/>
      <c r="H17" s="10"/>
      <c r="I17" s="9">
        <v>0</v>
      </c>
      <c r="J17" s="10"/>
      <c r="K17" s="9"/>
      <c r="L17" s="10">
        <f t="shared" si="0"/>
        <v>0</v>
      </c>
      <c r="M17" s="9">
        <v>77</v>
      </c>
      <c r="N17" s="15">
        <v>0.54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56</v>
      </c>
      <c r="G28" s="17">
        <f>SUM(G14:G27)</f>
        <v>0</v>
      </c>
      <c r="H28" s="24"/>
      <c r="I28" s="17">
        <f>SUM(I14:I17)</f>
        <v>27</v>
      </c>
      <c r="J28" s="24"/>
      <c r="K28" s="17"/>
      <c r="L28" s="18"/>
      <c r="M28" s="23">
        <f>AVERAGE(M14:M27)</f>
        <v>53.75</v>
      </c>
      <c r="N28" s="19">
        <f>AVERAGE(N14:N27)</f>
        <v>0.58250000000000002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R23" sqref="R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27</v>
      </c>
      <c r="F14" s="27">
        <v>17</v>
      </c>
      <c r="G14" s="9"/>
      <c r="H14" s="10"/>
      <c r="I14" s="27">
        <v>10</v>
      </c>
      <c r="J14" s="10"/>
      <c r="K14" s="9"/>
      <c r="L14" s="28">
        <v>0</v>
      </c>
      <c r="M14" s="9">
        <v>49</v>
      </c>
      <c r="N14" s="30">
        <v>0.63</v>
      </c>
    </row>
    <row r="15" spans="1:14" s="11" customFormat="1" x14ac:dyDescent="0.2">
      <c r="A15" s="29" t="s">
        <v>42</v>
      </c>
      <c r="B15" s="9">
        <v>1</v>
      </c>
      <c r="C15" s="21" t="s">
        <v>45</v>
      </c>
      <c r="D15" s="9" t="s">
        <v>33</v>
      </c>
      <c r="E15" s="9">
        <v>21</v>
      </c>
      <c r="F15" s="9">
        <v>9</v>
      </c>
      <c r="G15" s="9"/>
      <c r="H15" s="10"/>
      <c r="I15" s="9">
        <v>12</v>
      </c>
      <c r="J15" s="10"/>
      <c r="K15" s="9"/>
      <c r="L15" s="10">
        <v>0</v>
      </c>
      <c r="M15" s="9">
        <v>30</v>
      </c>
      <c r="N15" s="10">
        <v>0.43</v>
      </c>
    </row>
    <row r="16" spans="1:14" s="11" customFormat="1" x14ac:dyDescent="0.2">
      <c r="A16" s="29" t="s">
        <v>41</v>
      </c>
      <c r="B16" s="9">
        <v>1</v>
      </c>
      <c r="C16" s="21" t="s">
        <v>46</v>
      </c>
      <c r="D16" s="9" t="s">
        <v>33</v>
      </c>
      <c r="E16" s="9">
        <v>21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9">
        <v>45</v>
      </c>
      <c r="N16" s="30">
        <v>0.62</v>
      </c>
    </row>
    <row r="17" spans="1:14" s="11" customFormat="1" x14ac:dyDescent="0.2">
      <c r="A17" s="29" t="s">
        <v>43</v>
      </c>
      <c r="B17" s="9">
        <v>2</v>
      </c>
      <c r="C17" s="21" t="s">
        <v>46</v>
      </c>
      <c r="D17" s="9" t="s">
        <v>33</v>
      </c>
      <c r="E17" s="9">
        <v>13</v>
      </c>
      <c r="F17" s="9">
        <v>12</v>
      </c>
      <c r="G17" s="9"/>
      <c r="H17" s="10"/>
      <c r="I17" s="9">
        <v>1</v>
      </c>
      <c r="J17" s="10"/>
      <c r="K17" s="9"/>
      <c r="L17" s="10">
        <f t="shared" si="0"/>
        <v>0</v>
      </c>
      <c r="M17" s="9">
        <v>80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52</v>
      </c>
      <c r="G28" s="17">
        <f>SUM(G14:G27)</f>
        <v>0</v>
      </c>
      <c r="H28" s="18"/>
      <c r="I28" s="17">
        <f>SUM(I14:I17)</f>
        <v>31</v>
      </c>
      <c r="J28" s="18"/>
      <c r="K28" s="17">
        <f>SUM(K14:K27)</f>
        <v>0</v>
      </c>
      <c r="L28" s="18"/>
      <c r="M28" s="23">
        <f>AVERAGE(M14:M27)</f>
        <v>51</v>
      </c>
      <c r="N28" s="19">
        <f>AVERAGE(N14:N27)</f>
        <v>0.65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/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/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32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/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2024-10-28T01:22:51Z</dcterms:modified>
  <cp:category/>
  <cp:contentStatus/>
</cp:coreProperties>
</file>