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874CCCA2-6A5C-45AD-91BA-3C7EEF24F82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  <c r="B11" i="7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21" i="7"/>
  <c r="A17" i="7"/>
  <c r="A14" i="7"/>
  <c r="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467C300-2BF6-44DA-87C3-EC88DBBE05A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4B0C5424-B809-4938-9D6C-3C6FE4AF2B4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<sst xmlns="http://schemas.openxmlformats.org/spreadsheetml/2006/main" count="124" uniqueCount="50">
  <si>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</si>
  <si>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</si>
  <si>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</si>
  <si>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</si>
  <si>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</si>
  <si>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</si>
  <si>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</si>
  <si>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</si>
  <si>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</si>
  <si>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</si>
  <si>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</si>
  <si>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</si>
  <si>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</si>
  <si>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</si>
  <si>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</si>
  <si>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</si>
  <si>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</si>
  <si>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</si>
  <si>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</si>
  <si>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</si>
  <si>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</si>
  <si>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</si>
  <si>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</si>
  <si>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</si>
  <si>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</si>
  <si>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de Ingeniería Ambiental</t>
  </si>
  <si>
    <t>MCJyS OFELIA ENRÍQUEZ ORDAZ</t>
  </si>
  <si>
    <t>Docente</t>
  </si>
  <si>
    <t>MCIA. CARLOS MANUEL MONTOYA NAFARRATE</t>
  </si>
  <si>
    <t xml:space="preserve"> AMBIENTAL</t>
  </si>
  <si>
    <t>PROYECTOS INDIVIDUALES- TUTORIA Y DIRECCIÓN INDIVIDUALIZADA (ASESOR DE RESIDENCIA).</t>
  </si>
  <si>
    <t xml:space="preserve">3 Evaluaciones de seguimiento de residencia profesional. </t>
  </si>
  <si>
    <t xml:space="preserve">Evaluar la capacidad entomopatógena de cepas de hongos para el control de pulgón en hortalizas. </t>
  </si>
  <si>
    <t>AGO - DIC 2024</t>
  </si>
  <si>
    <t xml:space="preserve">Búsqueda de información científica. </t>
  </si>
  <si>
    <t>Evaluar y cuantificar la mortalidad de pulgones tratados con diferentes cepas de hongos entomopatógenos, en plantas de chile habanero (Capsicum chinense).</t>
  </si>
  <si>
    <t xml:space="preserve">Evaluar y cuantificar la mortalidad de pulgones tratados con diferentes cepas de hongos entomopatógenos, en plantas de jitomate (Solanum lycopersicum). </t>
  </si>
  <si>
    <t xml:space="preserve">Análisis de los resultados.  
</t>
  </si>
  <si>
    <t>Establecimiento de las plantas hospederas.</t>
  </si>
  <si>
    <t>Manejo y cuidado de las plantas hospederas.</t>
  </si>
  <si>
    <t>Obtención de pulgones.</t>
  </si>
  <si>
    <t>Ago -  Dic 2024</t>
  </si>
  <si>
    <t xml:space="preserve">AGO - DIC 2024 </t>
  </si>
  <si>
    <t>Documento</t>
  </si>
  <si>
    <t>Imagenes</t>
  </si>
  <si>
    <t>PROYECTOS INDIVIDUALES- TUTORIA Y DIRECCIÓN INDIVIDUALIZADA (ASESOR DE RESIDENCIA PROF.)</t>
  </si>
  <si>
    <t>Se sembraron hongos en cajas petri para su estudio.</t>
  </si>
  <si>
    <t>Dic-2024</t>
  </si>
  <si>
    <t>Documento y fotografias</t>
  </si>
  <si>
    <t xml:space="preserve">Se presentaron resultados y conclusiones del proyecto de residencia terminado.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</si>
</sst>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7" zoomScale="110" zoomScaleNormal="110" zoomScaleSheetLayoutView="100" workbookViewId="0">
      <selection activeCell="J2" sqref="J1:J104857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31" t="s">
        <v>21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22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6" t="s">
        <v>33</v>
      </c>
      <c r="G9" s="37"/>
    </row>
    <row r="11" spans="1:7" ht="31.5" customHeight="1" x14ac:dyDescent="0.2">
      <c r="A11" s="4" t="s">
        <v>4</v>
      </c>
      <c r="B11" s="28" t="s">
        <v>45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32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">
      <c r="A17" s="30" t="s">
        <v>31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16.5" customHeight="1" x14ac:dyDescent="0.2">
      <c r="A21" s="24" t="s">
        <v>34</v>
      </c>
      <c r="B21" s="25"/>
      <c r="C21" s="25"/>
      <c r="D21" s="25"/>
      <c r="E21" s="25"/>
      <c r="F21" s="26"/>
      <c r="G21" s="16" t="s">
        <v>33</v>
      </c>
    </row>
    <row r="22" spans="1:7" s="6" customFormat="1" ht="15.75" customHeight="1" x14ac:dyDescent="0.2">
      <c r="A22" s="17" t="s">
        <v>38</v>
      </c>
      <c r="B22" s="18"/>
      <c r="C22" s="18"/>
      <c r="D22" s="18"/>
      <c r="E22" s="18"/>
      <c r="F22" s="19"/>
      <c r="G22" s="16" t="s">
        <v>33</v>
      </c>
    </row>
    <row r="23" spans="1:7" s="6" customFormat="1" ht="18" customHeight="1" x14ac:dyDescent="0.25">
      <c r="A23" t="s">
        <v>39</v>
      </c>
      <c r="B23" s="18"/>
      <c r="C23" s="18"/>
      <c r="D23" s="18"/>
      <c r="E23" s="18"/>
      <c r="F23" s="19"/>
      <c r="G23" s="16" t="s">
        <v>33</v>
      </c>
    </row>
    <row r="24" spans="1:7" s="6" customFormat="1" ht="16.5" customHeight="1" x14ac:dyDescent="0.25">
      <c r="A24" t="s">
        <v>40</v>
      </c>
      <c r="B24" s="18"/>
      <c r="C24" s="18"/>
      <c r="D24" s="18"/>
      <c r="E24" s="18"/>
      <c r="F24" s="19"/>
      <c r="G24" s="16" t="s">
        <v>33</v>
      </c>
    </row>
    <row r="25" spans="1:7" s="6" customFormat="1" ht="33.75" customHeight="1" x14ac:dyDescent="0.2">
      <c r="A25" s="44" t="s">
        <v>35</v>
      </c>
      <c r="B25" s="45"/>
      <c r="C25" s="45"/>
      <c r="D25" s="45"/>
      <c r="E25" s="45"/>
      <c r="F25" s="46"/>
      <c r="G25" s="16" t="s">
        <v>33</v>
      </c>
    </row>
    <row r="26" spans="1:7" s="6" customFormat="1" ht="27.75" customHeight="1" x14ac:dyDescent="0.2">
      <c r="A26" s="44" t="s">
        <v>36</v>
      </c>
      <c r="B26" s="25"/>
      <c r="C26" s="25"/>
      <c r="D26" s="25"/>
      <c r="E26" s="25"/>
      <c r="F26" s="26"/>
      <c r="G26" s="16" t="s">
        <v>33</v>
      </c>
    </row>
    <row r="27" spans="1:7" s="6" customFormat="1" ht="17.25" customHeight="1" x14ac:dyDescent="0.2">
      <c r="A27" s="24" t="s">
        <v>37</v>
      </c>
      <c r="B27" s="25"/>
      <c r="C27" s="25"/>
      <c r="D27" s="25"/>
      <c r="E27" s="25"/>
      <c r="F27" s="26"/>
      <c r="G27" s="16" t="s">
        <v>33</v>
      </c>
    </row>
    <row r="28" spans="1:7" s="6" customFormat="1" x14ac:dyDescent="0.2">
      <c r="A28" s="24"/>
      <c r="B28" s="25"/>
      <c r="C28" s="25"/>
      <c r="D28" s="25"/>
      <c r="E28" s="25"/>
      <c r="F28" s="26"/>
      <c r="G28" s="16"/>
    </row>
    <row r="29" spans="1:7" s="6" customFormat="1" x14ac:dyDescent="0.2">
      <c r="A29" s="24"/>
      <c r="B29" s="25"/>
      <c r="C29" s="25"/>
      <c r="D29" s="25"/>
      <c r="E29" s="25"/>
      <c r="F29" s="26"/>
      <c r="G29" s="16"/>
    </row>
    <row r="30" spans="1:7" s="6" customFormat="1" x14ac:dyDescent="0.2"/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21"/>
      <c r="B32" s="22"/>
      <c r="C32" s="22"/>
      <c r="D32" s="22"/>
      <c r="E32" s="22"/>
      <c r="F32" s="23"/>
      <c r="G32" s="11"/>
    </row>
    <row r="33" spans="1:7" s="6" customFormat="1" x14ac:dyDescent="0.2">
      <c r="A33" s="21"/>
      <c r="B33" s="22"/>
      <c r="C33" s="22"/>
      <c r="D33" s="22"/>
      <c r="E33" s="22"/>
      <c r="F33" s="23"/>
      <c r="G33" s="11"/>
    </row>
    <row r="34" spans="1:7" s="6" customFormat="1" x14ac:dyDescent="0.2">
      <c r="A34" s="8"/>
      <c r="B34" s="8"/>
      <c r="C34" s="8"/>
      <c r="D34" s="8"/>
      <c r="E34" s="8"/>
      <c r="F34" s="8"/>
      <c r="G34" s="1"/>
    </row>
    <row r="35" spans="1:7" s="6" customFormat="1" x14ac:dyDescent="0.2">
      <c r="A35" s="29" t="s">
        <v>10</v>
      </c>
      <c r="B35" s="29"/>
      <c r="C35" s="29"/>
      <c r="D35" s="29"/>
      <c r="E35" s="29"/>
      <c r="F35" s="29"/>
      <c r="G35" s="29"/>
    </row>
    <row r="36" spans="1:7" s="6" customFormat="1" ht="46.5" customHeight="1" x14ac:dyDescent="0.2">
      <c r="A36" s="34"/>
      <c r="B36" s="34"/>
      <c r="C36" s="34"/>
      <c r="D36" s="34"/>
      <c r="E36" s="34"/>
      <c r="F36" s="34"/>
      <c r="G36" s="34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5" t="str">
        <f>B8</f>
        <v>M.C.I.A. CARLOS MANUEL MONTOYA NAFARRATE</v>
      </c>
      <c r="C39" s="38" t="s">
        <v>23</v>
      </c>
      <c r="D39" s="38"/>
      <c r="E39"/>
      <c r="F39" s="38" t="s">
        <v>26</v>
      </c>
      <c r="G39" s="38"/>
    </row>
    <row r="40" spans="1:7" ht="28.5" customHeight="1" x14ac:dyDescent="0.2">
      <c r="A40" s="9" t="s">
        <v>27</v>
      </c>
      <c r="C40" s="39" t="s">
        <v>25</v>
      </c>
      <c r="D40" s="39"/>
      <c r="F40" s="40" t="s">
        <v>14</v>
      </c>
      <c r="G40" s="40"/>
    </row>
    <row r="42" spans="1:7" x14ac:dyDescent="0.2">
      <c r="A42" s="33" t="s">
        <v>17</v>
      </c>
      <c r="B42" s="33"/>
      <c r="C42" s="33"/>
      <c r="D42" s="33"/>
      <c r="E42" s="33"/>
      <c r="F42" s="33"/>
      <c r="G42" s="33"/>
    </row>
  </sheetData>
  <mergeCells count="31"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1:F21"/>
    <mergeCell ref="A25:F25"/>
    <mergeCell ref="A26:F26"/>
    <mergeCell ref="B1:E1"/>
    <mergeCell ref="F1:G1"/>
    <mergeCell ref="A32:F32"/>
    <mergeCell ref="A33:F33"/>
    <mergeCell ref="A27:F27"/>
    <mergeCell ref="A28:F28"/>
    <mergeCell ref="A29:F29"/>
    <mergeCell ref="A31:F31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1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9" t="s">
        <v>29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M.C.I.A.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37" t="s">
        <v>41</v>
      </c>
      <c r="H9" s="37"/>
    </row>
    <row r="11" spans="1:8" ht="31.5" customHeight="1" x14ac:dyDescent="0.2">
      <c r="A11" s="4" t="s">
        <v>4</v>
      </c>
      <c r="B11" s="55" t="str">
        <f>Registro!B11</f>
        <v>PROYECTOS INDIVIDUALES- TUTORIA Y DIRECCIÓN INDIVIDUALIZADA (ASESOR DE RESIDENCIA PROF.)</v>
      </c>
      <c r="C11" s="55"/>
      <c r="D11" s="55"/>
      <c r="E11" s="55"/>
      <c r="F11" s="55"/>
      <c r="G11" s="55"/>
      <c r="H11" s="5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 xml:space="preserve">Evaluar la capacidad entomopatógena de cepas de hongos para el control de pulgón en hortalizas.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tr">
        <f>Registro!A17</f>
        <v xml:space="preserve">3 Evaluaciones de seguimiento de residencia profesional.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7.75" customHeight="1" x14ac:dyDescent="0.2">
      <c r="A21" s="30" t="str">
        <f>Registro!A21</f>
        <v xml:space="preserve">Búsqueda de información científica. </v>
      </c>
      <c r="B21" s="30"/>
      <c r="C21" s="50" t="s">
        <v>42</v>
      </c>
      <c r="D21" s="50"/>
      <c r="E21" s="50"/>
      <c r="F21" s="54" t="s">
        <v>43</v>
      </c>
      <c r="G21" s="54"/>
      <c r="H21" s="10">
        <v>0.33</v>
      </c>
    </row>
    <row r="22" spans="1:8" s="6" customFormat="1" ht="25.5" customHeight="1" x14ac:dyDescent="0.2">
      <c r="A22" s="30" t="s">
        <v>38</v>
      </c>
      <c r="B22" s="30"/>
      <c r="C22" s="50" t="s">
        <v>42</v>
      </c>
      <c r="D22" s="50"/>
      <c r="E22" s="50"/>
      <c r="F22" s="24" t="s">
        <v>44</v>
      </c>
      <c r="G22" s="26"/>
      <c r="H22" s="10">
        <v>0.33</v>
      </c>
    </row>
    <row r="23" spans="1:8" s="6" customFormat="1" ht="21" customHeight="1" x14ac:dyDescent="0.2">
      <c r="A23" s="30" t="s">
        <v>39</v>
      </c>
      <c r="B23" s="30"/>
      <c r="C23" s="50" t="s">
        <v>42</v>
      </c>
      <c r="D23" s="50"/>
      <c r="E23" s="50"/>
      <c r="F23" s="24" t="s">
        <v>44</v>
      </c>
      <c r="G23" s="26"/>
      <c r="H23" s="10">
        <v>0.33</v>
      </c>
    </row>
    <row r="24" spans="1:8" s="6" customFormat="1" ht="24" customHeight="1" x14ac:dyDescent="0.2">
      <c r="A24" s="44" t="s">
        <v>40</v>
      </c>
      <c r="B24" s="46"/>
      <c r="C24" s="51" t="s">
        <v>42</v>
      </c>
      <c r="D24" s="52"/>
      <c r="E24" s="53"/>
      <c r="F24" s="24" t="s">
        <v>44</v>
      </c>
      <c r="G24" s="26"/>
      <c r="H24" s="10">
        <v>0.33</v>
      </c>
    </row>
    <row r="25" spans="1:8" s="6" customFormat="1" ht="35.25" customHeight="1" x14ac:dyDescent="0.2">
      <c r="A25" s="30"/>
      <c r="B25" s="30"/>
      <c r="C25" s="50"/>
      <c r="D25" s="50"/>
      <c r="E25" s="50"/>
      <c r="F25" s="30"/>
      <c r="G25" s="30"/>
      <c r="H25" s="10"/>
    </row>
    <row r="26" spans="1:8" s="6" customFormat="1" x14ac:dyDescent="0.2">
      <c r="A26" s="49"/>
      <c r="B26" s="49"/>
      <c r="C26" s="50"/>
      <c r="D26" s="50"/>
      <c r="E26" s="50"/>
      <c r="F26" s="49"/>
      <c r="G26" s="49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48" t="str">
        <f>Registro!C39</f>
        <v>MCIA JESSICA ALEJANDRA REYES LARIOS</v>
      </c>
      <c r="D33" s="48"/>
      <c r="E33" s="48"/>
      <c r="G33" s="48" t="str">
        <f>Registro!F39</f>
        <v>MCJyS OFELIA ENRÍQUEZ ORDAZ</v>
      </c>
      <c r="H33" s="48"/>
    </row>
    <row r="34" spans="1:8" ht="28.5" customHeight="1" x14ac:dyDescent="0.2">
      <c r="A34" s="8" t="s">
        <v>27</v>
      </c>
      <c r="C34" s="47" t="s">
        <v>25</v>
      </c>
      <c r="D34" s="47"/>
      <c r="E34" s="47"/>
      <c r="G34" s="14" t="s">
        <v>14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1" t="str">
        <f>Registro!D6</f>
        <v>AMBIENTAL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M.C.I.A. CARLOS MANUEL MONTOYA NAFARRATE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37" t="str">
        <f>Registro!F9</f>
        <v>AGO - DIC 2024</v>
      </c>
      <c r="H9" s="37"/>
    </row>
    <row r="11" spans="1:8" ht="29.25" customHeight="1" x14ac:dyDescent="0.2">
      <c r="A11" s="4" t="s">
        <v>4</v>
      </c>
      <c r="B11" s="60" t="s">
        <v>30</v>
      </c>
      <c r="C11" s="60"/>
      <c r="D11" s="60"/>
      <c r="E11" s="60"/>
      <c r="F11" s="60"/>
      <c r="G11" s="60"/>
      <c r="H11" s="6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 xml:space="preserve">Evaluar la capacidad entomopatógena de cepas de hongos para el control de pulgón en hortalizas.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 xml:space="preserve">3 Evaluaciones de seguimiento de residencia profesional.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54" customHeight="1" x14ac:dyDescent="0.2">
      <c r="A21" s="30" t="str">
        <f>Registro!A21</f>
        <v xml:space="preserve">Búsqueda de información científica. </v>
      </c>
      <c r="B21" s="30"/>
      <c r="C21" s="50" t="s">
        <v>42</v>
      </c>
      <c r="D21" s="50"/>
      <c r="E21" s="50"/>
      <c r="F21" s="54" t="s">
        <v>43</v>
      </c>
      <c r="G21" s="54"/>
      <c r="H21" s="10">
        <v>0.66</v>
      </c>
    </row>
    <row r="22" spans="1:8" s="6" customFormat="1" ht="35.25" customHeight="1" x14ac:dyDescent="0.2">
      <c r="A22" s="30" t="s">
        <v>46</v>
      </c>
      <c r="B22" s="30"/>
      <c r="C22" s="50" t="s">
        <v>42</v>
      </c>
      <c r="D22" s="50"/>
      <c r="E22" s="50"/>
      <c r="F22" s="54" t="s">
        <v>43</v>
      </c>
      <c r="G22" s="54"/>
      <c r="H22" s="10">
        <v>0.66</v>
      </c>
    </row>
    <row r="23" spans="1:8" s="6" customFormat="1" ht="35.25" customHeight="1" x14ac:dyDescent="0.2">
      <c r="A23" s="30"/>
      <c r="B23" s="30"/>
      <c r="C23" s="50"/>
      <c r="D23" s="50"/>
      <c r="E23" s="50"/>
      <c r="F23" s="30"/>
      <c r="G23" s="30"/>
      <c r="H23" s="10"/>
    </row>
    <row r="24" spans="1:8" s="6" customFormat="1" ht="35.25" customHeight="1" x14ac:dyDescent="0.2">
      <c r="A24" s="30"/>
      <c r="B24" s="30"/>
      <c r="C24" s="50"/>
      <c r="D24" s="50"/>
      <c r="E24" s="50"/>
      <c r="F24" s="54"/>
      <c r="G24" s="54"/>
      <c r="H24" s="10"/>
    </row>
    <row r="25" spans="1:8" s="6" customFormat="1" ht="35.25" customHeight="1" x14ac:dyDescent="0.2">
      <c r="A25" s="30"/>
      <c r="B25" s="30"/>
      <c r="C25" s="50"/>
      <c r="D25" s="50"/>
      <c r="E25" s="50"/>
      <c r="F25" s="30"/>
      <c r="G25" s="30"/>
      <c r="H25" s="10"/>
    </row>
    <row r="26" spans="1:8" s="6" customFormat="1" x14ac:dyDescent="0.2">
      <c r="A26" s="49"/>
      <c r="B26" s="49"/>
      <c r="C26" s="50"/>
      <c r="D26" s="50"/>
      <c r="E26" s="50"/>
      <c r="F26" s="49"/>
      <c r="G26" s="49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48" t="str">
        <f>Registro!C39</f>
        <v>MCIA JESSICA ALEJANDRA REYES LARIOS</v>
      </c>
      <c r="D33" s="48"/>
      <c r="E33" s="48"/>
      <c r="G33" s="48" t="str">
        <f>Registro!F39</f>
        <v>MCJyS OFELIA ENRÍQUEZ ORDAZ</v>
      </c>
      <c r="H33" s="48"/>
    </row>
    <row r="34" spans="1:8" ht="28.5" customHeight="1" x14ac:dyDescent="0.2">
      <c r="A34" s="9" t="s">
        <v>27</v>
      </c>
      <c r="C34" s="47" t="s">
        <v>25</v>
      </c>
      <c r="D34" s="47"/>
      <c r="E34" s="47"/>
      <c r="G34" s="14" t="s">
        <v>14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abSelected="1" topLeftCell="A18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8" t="s">
        <v>20</v>
      </c>
      <c r="C1" s="58"/>
      <c r="D1" s="58"/>
      <c r="E1" s="58"/>
      <c r="F1" s="58"/>
      <c r="G1" s="58"/>
      <c r="H1" s="58"/>
    </row>
    <row r="3" spans="1:10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2">
      <c r="A6" s="32" t="s">
        <v>1</v>
      </c>
      <c r="B6" s="32"/>
      <c r="C6" s="32"/>
      <c r="D6" s="61" t="str">
        <f>Registro!D6</f>
        <v>AMBIENTAL</v>
      </c>
      <c r="E6" s="61"/>
      <c r="F6" s="61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8" t="str">
        <f>Registro!B8</f>
        <v>M.C.I.A. CARLOS MANUEL MONTOYA NAFARRATE</v>
      </c>
      <c r="C8" s="38"/>
      <c r="D8" s="38"/>
      <c r="E8" s="38"/>
      <c r="F8" s="38"/>
      <c r="G8" s="38"/>
      <c r="H8" s="38"/>
    </row>
    <row r="9" spans="1:10" x14ac:dyDescent="0.2">
      <c r="A9" s="4" t="s">
        <v>2</v>
      </c>
      <c r="B9" s="38">
        <v>3</v>
      </c>
      <c r="C9" s="38"/>
      <c r="D9" s="8"/>
      <c r="F9" s="4" t="s">
        <v>11</v>
      </c>
      <c r="G9" s="37" t="str">
        <f>Registro!F9</f>
        <v>AGO - DIC 2024</v>
      </c>
      <c r="H9" s="37"/>
    </row>
    <row r="10" spans="1:10" x14ac:dyDescent="0.2">
      <c r="J10" s="6"/>
    </row>
    <row r="11" spans="1:10" ht="33.75" customHeight="1" x14ac:dyDescent="0.2">
      <c r="A11" s="4" t="s">
        <v>4</v>
      </c>
      <c r="B11" s="60" t="s">
        <v>30</v>
      </c>
      <c r="C11" s="60"/>
      <c r="D11" s="60"/>
      <c r="E11" s="60"/>
      <c r="F11" s="60"/>
      <c r="G11" s="60"/>
      <c r="H11" s="60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2">
      <c r="A14" s="30" t="str">
        <f>Registro!A14</f>
        <v xml:space="preserve">Evaluar la capacidad entomopatógena de cepas de hongos para el control de pulgón en hortalizas. 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 xml:space="preserve">3 Evaluaciones de seguimiento de residencia profesional. 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8.25" customHeight="1" x14ac:dyDescent="0.2">
      <c r="A21" s="30" t="s">
        <v>49</v>
      </c>
      <c r="B21" s="30"/>
      <c r="C21" s="62" t="s">
        <v>47</v>
      </c>
      <c r="D21" s="62"/>
      <c r="E21" s="62"/>
      <c r="F21" s="30" t="s">
        <v>48</v>
      </c>
      <c r="G21" s="30"/>
      <c r="H21" s="10">
        <v>1</v>
      </c>
    </row>
    <row r="22" spans="1:8" s="6" customFormat="1" ht="25.5" customHeight="1" x14ac:dyDescent="0.2">
      <c r="A22" s="30"/>
      <c r="B22" s="30"/>
      <c r="C22" s="50"/>
      <c r="D22" s="50"/>
      <c r="E22" s="50"/>
      <c r="F22" s="54"/>
      <c r="G22" s="54"/>
      <c r="H22" s="10"/>
    </row>
    <row r="23" spans="1:8" s="6" customFormat="1" ht="28.5" customHeight="1" x14ac:dyDescent="0.2">
      <c r="A23" s="30"/>
      <c r="B23" s="30"/>
      <c r="C23" s="50"/>
      <c r="D23" s="50"/>
      <c r="E23" s="50"/>
      <c r="F23" s="30"/>
      <c r="G23" s="30"/>
      <c r="H23" s="10"/>
    </row>
    <row r="24" spans="1:8" s="6" customFormat="1" ht="25.5" customHeight="1" x14ac:dyDescent="0.2">
      <c r="A24" s="30"/>
      <c r="B24" s="30"/>
      <c r="C24" s="50"/>
      <c r="D24" s="50"/>
      <c r="E24" s="50"/>
      <c r="F24" s="54"/>
      <c r="G24" s="54"/>
      <c r="H24" s="10"/>
    </row>
    <row r="25" spans="1:8" s="6" customFormat="1" ht="38.25" customHeight="1" x14ac:dyDescent="0.2">
      <c r="A25" s="30"/>
      <c r="B25" s="30"/>
      <c r="C25" s="50"/>
      <c r="D25" s="50"/>
      <c r="E25" s="50"/>
      <c r="F25" s="30"/>
      <c r="G25" s="30"/>
      <c r="H25" s="10"/>
    </row>
    <row r="26" spans="1:8" s="6" customFormat="1" x14ac:dyDescent="0.2"/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48" t="str">
        <f>Registro!C39</f>
        <v>MCIA JESSICA ALEJANDRA REYES LARIOS</v>
      </c>
      <c r="D34" s="48"/>
      <c r="E34" s="48"/>
      <c r="G34" s="48" t="str">
        <f>Registro!F39</f>
        <v>MCJyS OFELIA ENRÍQUEZ ORDAZ</v>
      </c>
      <c r="H34" s="48"/>
    </row>
    <row r="35" spans="1:8" ht="28.5" customHeight="1" x14ac:dyDescent="0.2">
      <c r="A35" s="9" t="s">
        <v>27</v>
      </c>
      <c r="C35" s="47" t="s">
        <v>25</v>
      </c>
      <c r="D35" s="47"/>
      <c r="E35" s="47"/>
      <c r="G35" s="14" t="s">
        <v>14</v>
      </c>
      <c r="H35" s="14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2025-01-08T02:51:42Z</dcterms:modified>
</cp:coreProperties>
</file>