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o\Documents\Segundo semestre ago-dic 2024\Proyectos especiales\"/>
    </mc:Choice>
  </mc:AlternateContent>
  <xr:revisionPtr revIDLastSave="0" documentId="13_ncr:1_{E3AD9AF3-403A-4D75-AAC5-0641F62DE20D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2'!$A$1:$H$36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7" l="1"/>
  <c r="C34" i="7"/>
  <c r="B8" i="7"/>
  <c r="A34" i="7" s="1"/>
  <c r="G34" i="9"/>
  <c r="C34" i="9"/>
  <c r="A17" i="9"/>
  <c r="A14" i="9"/>
  <c r="B11" i="9"/>
  <c r="G9" i="9"/>
  <c r="B8" i="9"/>
  <c r="D6" i="9"/>
  <c r="G33" i="8"/>
  <c r="C33" i="8"/>
  <c r="A17" i="8"/>
  <c r="A14" i="8"/>
  <c r="G9" i="8"/>
  <c r="B8" i="8"/>
  <c r="D6" i="8"/>
  <c r="G34" i="7"/>
  <c r="A17" i="7"/>
  <c r="A14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<sst xmlns="http://schemas.openxmlformats.org/spreadsheetml/2006/main" count="124" uniqueCount="54">
  <si>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</si>
  <si>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</si>
  <si>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</si>
  <si>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</si>
  <si>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</si>
  <si>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</si>
  <si>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</si>
  <si>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</si>
  <si>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</si>
  <si>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</si>
  <si>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</si>
  <si>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</si>
  <si>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</si>
  <si>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</si>
  <si>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</si>
  <si>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</si>
  <si>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</si>
  <si>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</si>
  <si>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</si>
  <si>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</si>
  <si>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</si>
  <si>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</si>
  <si>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</si>
  <si>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AMBIENTAL</t>
  </si>
  <si>
    <t>MCIA JESSICA ALEJANDRA REYES LARIOS</t>
  </si>
  <si>
    <t>Jefa de Ingeniería Ambiental</t>
  </si>
  <si>
    <t>MCJyS OFELIA ENRÍQUEZ ORDAZ</t>
  </si>
  <si>
    <t>Docente</t>
  </si>
  <si>
    <t>MCIA. CARLOS MANUEL MONTOYA NAFARRATE</t>
  </si>
  <si>
    <t>PROYECTOS INDIVIDUALES- TUTORIA Y DIRECCIÓN INDIVIDUALIZADA (ASESOR DE Tesis).</t>
  </si>
  <si>
    <t>PROY. INDIV. GESTIÓN ACADÉMICA (ASESOR DEL CAPÍTULO ESTUDIANTIL)</t>
  </si>
  <si>
    <t xml:space="preserve">Fortalecer el vínculo, entre la ingeniería ambiental y el sector estudiantil, así como promover y divulgar las actividades que realice la sociedad o la asociación respectiva desde su organización central a nivel nacional o internacional. </t>
  </si>
  <si>
    <t xml:space="preserve">Participación de los estudiantes en eventos sociales. </t>
  </si>
  <si>
    <t xml:space="preserve">Participación de los estudiantes en eventos científicos. </t>
  </si>
  <si>
    <t>Que los estudiantes participen en actividades científicas, artísticas, culturales y sociales en representación del Instituto Tecnológico Superior de San Andrés Tuxtla.</t>
  </si>
  <si>
    <t>Participación de los estudiantes del capitulado en eventos culturales.</t>
  </si>
  <si>
    <t>Participación de los estudiantes del capitulado en eventos artísticos.</t>
  </si>
  <si>
    <t xml:space="preserve">Imagen </t>
  </si>
  <si>
    <t>Fotografías</t>
  </si>
  <si>
    <t>AGO - DIC 2024</t>
  </si>
  <si>
    <t xml:space="preserve">Estudiantes del capitulado participaron en evento cultural y artístico de los globos del papel celebrado en el ITSSAT. </t>
  </si>
  <si>
    <t>Se hizo la invitación en general para que los estudiantes que no forman parte del capitulado, se incorporen a este.</t>
  </si>
  <si>
    <t>AGO - 2024</t>
  </si>
  <si>
    <t>OCT-2024</t>
  </si>
  <si>
    <t>Estudiantes del capitulado participaron en el evento de las comparsas del ITSSAT (Evento Artístico).</t>
  </si>
  <si>
    <t xml:space="preserve">Los estudiantes del capitulado realizan preparativos, para asistir a la semana de la feria de ciencia y tecnología que se celebrará en el ITBOCA. </t>
  </si>
  <si>
    <t xml:space="preserve">Los estudiantes del capitulado asistieron a la semana de la feria de ciencia y tecnología que se celebrará en el ITBOCA. </t>
  </si>
  <si>
    <t xml:space="preserve">Estudiantes del capitulado estuvieron presentes en el sexto congreso multidisciplinario de investigación y desarrollo tecnológico </t>
  </si>
  <si>
    <t xml:space="preserve">Estudiantes del capitulado se organizaron para la donación de juguetes. </t>
  </si>
  <si>
    <t>Imagen</t>
  </si>
  <si>
    <t xml:space="preserve">Estudiantes estuvieron presentes en el Taller de implementación de camas agrecológicas, impartido por personal de SEDARPA y el Ing. Erasto del Ángel Pérez  en el invernadero del Instituto. </t>
  </si>
  <si>
    <t>4-Dic-2024</t>
  </si>
  <si>
    <t>Dic-2024</t>
  </si>
  <si>
    <t>Imagern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</si>
</sst>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49" fontId="7" fillId="0" borderId="6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49" fontId="2" fillId="0" borderId="5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Francisco Jose Gomez Marin" id="{4804F53F-F074-453F-81E3-838E6EA3125F}" userId="10b40d9c8e0467e2" providerId="Windows Live"/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21T19:04:06.10" personId="{4804F53F-F074-453F-81E3-838E6EA3125F}" id="{95040179-A46B-4D7A-A083-4DCB9D91F689}">
    <text>Fecha tentativa propuesta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4" zoomScale="110" zoomScaleNormal="110" zoomScaleSheetLayoutView="100" workbookViewId="0">
      <selection activeCell="F41" sqref="F4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5.28515625" style="1" customWidth="1"/>
    <col min="4" max="4" width="24.710937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20" t="s">
        <v>19</v>
      </c>
      <c r="C1" s="20"/>
      <c r="D1" s="20"/>
      <c r="E1" s="20"/>
      <c r="F1" s="20"/>
      <c r="G1" s="20"/>
    </row>
    <row r="3" spans="1:7" x14ac:dyDescent="0.2">
      <c r="A3" s="31" t="s">
        <v>21</v>
      </c>
      <c r="B3" s="31"/>
      <c r="C3" s="31"/>
      <c r="D3" s="31"/>
      <c r="E3" s="31"/>
      <c r="F3" s="31"/>
      <c r="G3" s="31"/>
    </row>
    <row r="4" spans="1:7" x14ac:dyDescent="0.2">
      <c r="A4" s="2"/>
      <c r="B4" s="2"/>
      <c r="C4" s="2"/>
      <c r="D4" s="2"/>
      <c r="E4" s="2"/>
    </row>
    <row r="5" spans="1:7" x14ac:dyDescent="0.2">
      <c r="A5" s="31" t="s">
        <v>0</v>
      </c>
      <c r="B5" s="31"/>
      <c r="C5" s="31"/>
      <c r="D5" s="31"/>
      <c r="E5" s="31"/>
      <c r="F5" s="31"/>
      <c r="G5" s="31"/>
    </row>
    <row r="6" spans="1:7" x14ac:dyDescent="0.2">
      <c r="A6" s="32" t="s">
        <v>1</v>
      </c>
      <c r="B6" s="32"/>
      <c r="C6" s="32"/>
      <c r="D6" s="34" t="s">
        <v>23</v>
      </c>
      <c r="E6" s="34"/>
      <c r="F6" s="3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7" t="s">
        <v>28</v>
      </c>
      <c r="C8" s="27"/>
      <c r="D8" s="27"/>
      <c r="E8" s="27"/>
      <c r="F8" s="27"/>
      <c r="G8" s="27"/>
    </row>
    <row r="9" spans="1:7" ht="15" x14ac:dyDescent="0.25">
      <c r="A9"/>
      <c r="B9"/>
      <c r="C9"/>
      <c r="E9" s="4" t="s">
        <v>11</v>
      </c>
      <c r="F9" s="35" t="s">
        <v>39</v>
      </c>
      <c r="G9" s="35"/>
    </row>
    <row r="11" spans="1:7" ht="31.5" customHeight="1" x14ac:dyDescent="0.2">
      <c r="A11" s="4" t="s">
        <v>4</v>
      </c>
      <c r="B11" s="28" t="s">
        <v>30</v>
      </c>
      <c r="C11" s="28"/>
      <c r="D11" s="28"/>
      <c r="E11" s="28"/>
      <c r="F11" s="28"/>
      <c r="G11" s="28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9" t="s">
        <v>5</v>
      </c>
      <c r="B13" s="29"/>
      <c r="C13" s="29"/>
      <c r="D13" s="29"/>
      <c r="E13" s="29"/>
      <c r="F13" s="29"/>
      <c r="G13" s="29"/>
    </row>
    <row r="14" spans="1:7" s="6" customFormat="1" ht="25.5" customHeight="1" x14ac:dyDescent="0.2">
      <c r="A14" s="30" t="s">
        <v>31</v>
      </c>
      <c r="B14" s="30"/>
      <c r="C14" s="30"/>
      <c r="D14" s="30"/>
      <c r="E14" s="30"/>
      <c r="F14" s="30"/>
      <c r="G14" s="3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9" t="s">
        <v>9</v>
      </c>
      <c r="B16" s="29"/>
      <c r="C16" s="29"/>
      <c r="D16" s="29"/>
      <c r="E16" s="29"/>
      <c r="F16" s="29"/>
      <c r="G16" s="29"/>
    </row>
    <row r="17" spans="1:7" s="6" customFormat="1" ht="49.5" customHeight="1" x14ac:dyDescent="0.2">
      <c r="A17" s="30" t="s">
        <v>34</v>
      </c>
      <c r="B17" s="30"/>
      <c r="C17" s="30"/>
      <c r="D17" s="30"/>
      <c r="E17" s="30"/>
      <c r="F17" s="30"/>
      <c r="G17" s="3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9" t="s">
        <v>16</v>
      </c>
      <c r="B19" s="29"/>
      <c r="C19" s="29"/>
      <c r="D19" s="29"/>
      <c r="E19" s="29"/>
      <c r="F19" s="29"/>
      <c r="G19" s="29"/>
    </row>
    <row r="20" spans="1:7" s="6" customFormat="1" x14ac:dyDescent="0.2">
      <c r="A20" s="37" t="s">
        <v>6</v>
      </c>
      <c r="B20" s="38"/>
      <c r="C20" s="38"/>
      <c r="D20" s="38"/>
      <c r="E20" s="38"/>
      <c r="F20" s="39"/>
      <c r="G20" s="12" t="s">
        <v>13</v>
      </c>
    </row>
    <row r="21" spans="1:7" s="6" customFormat="1" x14ac:dyDescent="0.2">
      <c r="A21" s="33" t="s">
        <v>35</v>
      </c>
      <c r="B21" s="33"/>
      <c r="C21" s="33"/>
      <c r="D21" s="33"/>
      <c r="E21" s="17"/>
      <c r="F21" s="18"/>
      <c r="G21" s="16" t="s">
        <v>39</v>
      </c>
    </row>
    <row r="22" spans="1:7" s="6" customFormat="1" x14ac:dyDescent="0.2">
      <c r="A22" s="40" t="s">
        <v>36</v>
      </c>
      <c r="B22" s="40"/>
      <c r="C22" s="40"/>
      <c r="D22" s="40"/>
      <c r="F22" s="18"/>
      <c r="G22" s="16" t="s">
        <v>39</v>
      </c>
    </row>
    <row r="23" spans="1:7" s="6" customFormat="1" x14ac:dyDescent="0.2">
      <c r="A23" s="24" t="s">
        <v>33</v>
      </c>
      <c r="B23" s="25"/>
      <c r="C23" s="25"/>
      <c r="D23" s="25"/>
      <c r="E23" s="25"/>
      <c r="F23" s="26"/>
      <c r="G23" s="16" t="s">
        <v>39</v>
      </c>
    </row>
    <row r="24" spans="1:7" s="6" customFormat="1" x14ac:dyDescent="0.2">
      <c r="A24" s="24" t="s">
        <v>32</v>
      </c>
      <c r="B24" s="25"/>
      <c r="C24" s="25"/>
      <c r="D24" s="25"/>
      <c r="E24" s="25"/>
      <c r="F24" s="26"/>
      <c r="G24" s="16" t="s">
        <v>39</v>
      </c>
    </row>
    <row r="25" spans="1:7" s="6" customFormat="1" x14ac:dyDescent="0.2">
      <c r="A25" s="24"/>
      <c r="B25" s="25"/>
      <c r="C25" s="25"/>
      <c r="D25" s="25"/>
      <c r="E25" s="25"/>
      <c r="F25" s="26"/>
      <c r="G25" s="16"/>
    </row>
    <row r="26" spans="1:7" s="6" customFormat="1" x14ac:dyDescent="0.2">
      <c r="A26" s="24"/>
      <c r="B26" s="25"/>
      <c r="C26" s="25"/>
      <c r="D26" s="25"/>
      <c r="E26" s="25"/>
      <c r="F26" s="26"/>
      <c r="G26" s="11"/>
    </row>
    <row r="27" spans="1:7" s="6" customFormat="1" x14ac:dyDescent="0.2">
      <c r="F27" s="18"/>
      <c r="G27" s="19"/>
    </row>
    <row r="28" spans="1:7" s="6" customFormat="1" x14ac:dyDescent="0.2">
      <c r="A28" s="21"/>
      <c r="B28" s="22"/>
      <c r="C28" s="22"/>
      <c r="D28" s="22"/>
      <c r="E28" s="22"/>
      <c r="F28" s="23"/>
      <c r="G28" s="11"/>
    </row>
    <row r="29" spans="1:7" s="6" customFormat="1" x14ac:dyDescent="0.2">
      <c r="A29" s="21"/>
      <c r="B29" s="22"/>
      <c r="C29" s="22"/>
      <c r="D29" s="22"/>
      <c r="E29" s="22"/>
      <c r="F29" s="23"/>
      <c r="G29" s="11"/>
    </row>
    <row r="30" spans="1:7" s="6" customFormat="1" x14ac:dyDescent="0.2">
      <c r="A30" s="21"/>
      <c r="B30" s="22"/>
      <c r="C30" s="22"/>
      <c r="D30" s="22"/>
      <c r="E30" s="22"/>
      <c r="F30" s="23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9" t="s">
        <v>10</v>
      </c>
      <c r="B32" s="29"/>
      <c r="C32" s="29"/>
      <c r="D32" s="29"/>
      <c r="E32" s="29"/>
      <c r="F32" s="29"/>
      <c r="G32" s="29"/>
    </row>
    <row r="33" spans="1:7" s="6" customFormat="1" ht="46.5" customHeight="1" x14ac:dyDescent="0.2">
      <c r="A33" s="42"/>
      <c r="B33" s="42"/>
      <c r="C33" s="42"/>
      <c r="D33" s="42"/>
      <c r="E33" s="42"/>
      <c r="F33" s="42"/>
      <c r="G33" s="42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MCIA. CARLOS MANUEL MONTOYA NAFARRATE</v>
      </c>
      <c r="C36" s="36" t="s">
        <v>24</v>
      </c>
      <c r="D36" s="36"/>
      <c r="E36"/>
      <c r="F36" s="36" t="s">
        <v>26</v>
      </c>
      <c r="G36" s="36"/>
    </row>
    <row r="37" spans="1:7" ht="28.5" customHeight="1" x14ac:dyDescent="0.2">
      <c r="A37" s="9" t="s">
        <v>27</v>
      </c>
      <c r="C37" s="43" t="s">
        <v>25</v>
      </c>
      <c r="D37" s="43"/>
      <c r="F37" s="44" t="s">
        <v>14</v>
      </c>
      <c r="G37" s="44"/>
    </row>
    <row r="39" spans="1:7" x14ac:dyDescent="0.2">
      <c r="A39" s="41" t="s">
        <v>17</v>
      </c>
      <c r="B39" s="41"/>
      <c r="C39" s="41"/>
      <c r="D39" s="41"/>
      <c r="E39" s="41"/>
      <c r="F39" s="41"/>
      <c r="G39" s="41"/>
    </row>
  </sheetData>
  <mergeCells count="31">
    <mergeCell ref="A39:G39"/>
    <mergeCell ref="A32:G32"/>
    <mergeCell ref="A33:G33"/>
    <mergeCell ref="A19:G19"/>
    <mergeCell ref="C37:D37"/>
    <mergeCell ref="F37:G37"/>
    <mergeCell ref="A16:G16"/>
    <mergeCell ref="F9:G9"/>
    <mergeCell ref="C36:D36"/>
    <mergeCell ref="F36:G36"/>
    <mergeCell ref="A20:F20"/>
    <mergeCell ref="A23:F23"/>
    <mergeCell ref="A24:F24"/>
    <mergeCell ref="A25:F25"/>
    <mergeCell ref="A22:D22"/>
    <mergeCell ref="B1:E1"/>
    <mergeCell ref="F1:G1"/>
    <mergeCell ref="A29:F29"/>
    <mergeCell ref="A30:F30"/>
    <mergeCell ref="A26:F26"/>
    <mergeCell ref="A28:F28"/>
    <mergeCell ref="B8:G8"/>
    <mergeCell ref="B11:G11"/>
    <mergeCell ref="A13:G13"/>
    <mergeCell ref="A14:G14"/>
    <mergeCell ref="A3:G3"/>
    <mergeCell ref="A5:G5"/>
    <mergeCell ref="A6:C6"/>
    <mergeCell ref="A21:D21"/>
    <mergeCell ref="D6:F6"/>
    <mergeCell ref="A17:G17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7" zoomScaleNormal="100" zoomScaleSheetLayoutView="100" workbookViewId="0">
      <selection activeCell="A21" sqref="A21:B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61" t="s">
        <v>20</v>
      </c>
      <c r="C1" s="61"/>
      <c r="D1" s="61"/>
      <c r="E1" s="61"/>
      <c r="F1" s="61"/>
      <c r="G1" s="61"/>
      <c r="H1" s="61"/>
    </row>
    <row r="3" spans="1:8" x14ac:dyDescent="0.2">
      <c r="A3" s="31" t="s">
        <v>21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1</v>
      </c>
      <c r="B6" s="32"/>
      <c r="C6" s="32"/>
      <c r="D6" s="62" t="s">
        <v>22</v>
      </c>
      <c r="E6" s="62"/>
      <c r="F6" s="6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MCIA. CARLOS MANUEL MONTOYA NAFARRATE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36">
        <v>1</v>
      </c>
      <c r="C9" s="36"/>
      <c r="D9" s="8"/>
      <c r="F9" s="4" t="s">
        <v>11</v>
      </c>
      <c r="G9" s="35" t="str">
        <f>Registro!F9</f>
        <v>AGO - DIC 2024</v>
      </c>
      <c r="H9" s="35"/>
    </row>
    <row r="11" spans="1:8" ht="31.5" customHeight="1" x14ac:dyDescent="0.2">
      <c r="A11" s="4" t="s">
        <v>4</v>
      </c>
      <c r="B11" s="28" t="str">
        <f>Registro!B11</f>
        <v>PROY. INDIV. GESTIÓN ACADÉMICA (ASESOR DEL CAPÍTULO ESTUDIANTIL)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">
      <c r="A14" s="30" t="str">
        <f>Registro!A14</f>
        <v xml:space="preserve">Fortalecer el vínculo, entre la ingeniería ambiental y el sector estudiantil, así como promover y divulgar las actividades que realice la sociedad o la asociación respectiva desde su organización central a nivel nacional o internacional. 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45" customHeight="1" x14ac:dyDescent="0.2">
      <c r="A17" s="30" t="str">
        <f>Registro!A17</f>
        <v>Que los estudiantes participen en actividades científicas, artísticas, culturales y sociales en representación del Instituto Tecnológico Superior de San Andrés Tuxtla.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">
      <c r="A20" s="59" t="s">
        <v>7</v>
      </c>
      <c r="B20" s="59"/>
      <c r="C20" s="60" t="s">
        <v>15</v>
      </c>
      <c r="D20" s="60"/>
      <c r="E20" s="60"/>
      <c r="F20" s="59" t="s">
        <v>12</v>
      </c>
      <c r="G20" s="59"/>
      <c r="H20" s="13" t="s">
        <v>8</v>
      </c>
    </row>
    <row r="21" spans="1:8" s="6" customFormat="1" ht="44.25" customHeight="1" x14ac:dyDescent="0.2">
      <c r="A21" s="30" t="s">
        <v>40</v>
      </c>
      <c r="B21" s="30"/>
      <c r="C21" s="57" t="s">
        <v>42</v>
      </c>
      <c r="D21" s="57"/>
      <c r="E21" s="57"/>
      <c r="F21" s="50" t="s">
        <v>38</v>
      </c>
      <c r="G21" s="50"/>
      <c r="H21" s="10">
        <v>1</v>
      </c>
    </row>
    <row r="22" spans="1:8" s="6" customFormat="1" ht="44.25" customHeight="1" x14ac:dyDescent="0.2">
      <c r="A22" s="45" t="s">
        <v>41</v>
      </c>
      <c r="B22" s="46"/>
      <c r="C22" s="47" t="s">
        <v>42</v>
      </c>
      <c r="D22" s="48"/>
      <c r="E22" s="49"/>
      <c r="F22" s="50" t="s">
        <v>38</v>
      </c>
      <c r="G22" s="50"/>
      <c r="H22" s="10">
        <v>1</v>
      </c>
    </row>
    <row r="23" spans="1:8" s="6" customFormat="1" ht="42" customHeight="1" x14ac:dyDescent="0.2">
      <c r="A23" s="30" t="s">
        <v>44</v>
      </c>
      <c r="B23" s="30"/>
      <c r="C23" s="57" t="s">
        <v>43</v>
      </c>
      <c r="D23" s="57"/>
      <c r="E23" s="57"/>
      <c r="F23" s="58" t="s">
        <v>38</v>
      </c>
      <c r="G23" s="58"/>
      <c r="H23" s="10">
        <v>1</v>
      </c>
    </row>
    <row r="24" spans="1:8" s="6" customFormat="1" ht="56.25" customHeight="1" x14ac:dyDescent="0.2">
      <c r="A24" s="30" t="s">
        <v>45</v>
      </c>
      <c r="B24" s="30"/>
      <c r="C24" s="57" t="s">
        <v>43</v>
      </c>
      <c r="D24" s="57"/>
      <c r="E24" s="57"/>
      <c r="F24" s="58" t="s">
        <v>37</v>
      </c>
      <c r="G24" s="58"/>
      <c r="H24" s="10">
        <v>0.33</v>
      </c>
    </row>
    <row r="25" spans="1:8" s="6" customFormat="1" ht="35.25" customHeight="1" x14ac:dyDescent="0.2">
      <c r="A25" s="45"/>
      <c r="B25" s="46"/>
      <c r="C25" s="54"/>
      <c r="D25" s="55"/>
      <c r="E25" s="56"/>
      <c r="F25" s="24"/>
      <c r="G25" s="26"/>
      <c r="H25" s="10"/>
    </row>
    <row r="26" spans="1:8" s="6" customFormat="1" ht="35.25" customHeight="1" x14ac:dyDescent="0.2">
      <c r="A26" s="30"/>
      <c r="B26" s="30"/>
      <c r="C26" s="53"/>
      <c r="D26" s="53"/>
      <c r="E26" s="53"/>
      <c r="F26" s="30"/>
      <c r="G26" s="30"/>
      <c r="H26" s="10"/>
    </row>
    <row r="27" spans="1:8" s="6" customFormat="1" x14ac:dyDescent="0.2">
      <c r="A27" s="50"/>
      <c r="B27" s="50"/>
      <c r="C27" s="53"/>
      <c r="D27" s="53"/>
      <c r="E27" s="53"/>
      <c r="F27" s="50"/>
      <c r="G27" s="50"/>
      <c r="H27" s="10"/>
    </row>
    <row r="28" spans="1:8" s="6" customFormat="1" x14ac:dyDescent="0.2">
      <c r="A28" s="50"/>
      <c r="B28" s="50"/>
      <c r="C28" s="53"/>
      <c r="D28" s="53"/>
      <c r="E28" s="53"/>
      <c r="F28" s="50"/>
      <c r="G28" s="50"/>
      <c r="H28" s="10"/>
    </row>
    <row r="29" spans="1:8" s="6" customFormat="1" x14ac:dyDescent="0.2">
      <c r="A29" s="50"/>
      <c r="B29" s="50"/>
      <c r="C29" s="53"/>
      <c r="D29" s="53"/>
      <c r="E29" s="53"/>
      <c r="F29" s="50"/>
      <c r="G29" s="50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9" t="s">
        <v>10</v>
      </c>
      <c r="B31" s="29"/>
      <c r="C31" s="29"/>
      <c r="D31" s="29"/>
      <c r="E31" s="29"/>
      <c r="F31" s="29"/>
      <c r="G31" s="29"/>
      <c r="H31" s="29"/>
    </row>
    <row r="32" spans="1:8" s="6" customFormat="1" ht="41.25" customHeight="1" x14ac:dyDescent="0.2">
      <c r="A32" s="42"/>
      <c r="B32" s="42"/>
      <c r="C32" s="42"/>
      <c r="D32" s="42"/>
      <c r="E32" s="42"/>
      <c r="F32" s="42"/>
      <c r="G32" s="42"/>
      <c r="H32" s="42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7" t="str">
        <f>B8</f>
        <v>MCIA. CARLOS MANUEL MONTOYA NAFARRATE</v>
      </c>
      <c r="C34" s="52" t="str">
        <f>Registro!C36</f>
        <v>MCIA JESSICA ALEJANDRA REYES LARIOS</v>
      </c>
      <c r="D34" s="52"/>
      <c r="E34" s="52"/>
      <c r="G34" s="52" t="str">
        <f>Registro!F36</f>
        <v>MCJyS OFELIA ENRÍQUEZ ORDAZ</v>
      </c>
      <c r="H34" s="52"/>
    </row>
    <row r="35" spans="1:8" ht="28.5" customHeight="1" x14ac:dyDescent="0.2">
      <c r="A35" s="8" t="s">
        <v>27</v>
      </c>
      <c r="C35" s="51" t="s">
        <v>25</v>
      </c>
      <c r="D35" s="51"/>
      <c r="E35" s="51"/>
      <c r="G35" s="14" t="s">
        <v>14</v>
      </c>
      <c r="H35" s="14"/>
    </row>
    <row r="37" spans="1:8" ht="24.75" customHeight="1" x14ac:dyDescent="0.2">
      <c r="A37" s="41" t="s">
        <v>18</v>
      </c>
      <c r="B37" s="41"/>
      <c r="C37" s="41"/>
      <c r="D37" s="41"/>
      <c r="E37" s="41"/>
      <c r="F37" s="41"/>
      <c r="G37" s="41"/>
      <c r="H37" s="41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4:B24"/>
    <mergeCell ref="C24:E24"/>
    <mergeCell ref="F24:G24"/>
    <mergeCell ref="C28:E28"/>
    <mergeCell ref="F28:G28"/>
    <mergeCell ref="A25:B25"/>
    <mergeCell ref="C25:E25"/>
    <mergeCell ref="F25:G25"/>
    <mergeCell ref="A26:B26"/>
    <mergeCell ref="C26:E26"/>
    <mergeCell ref="F26:G26"/>
    <mergeCell ref="A22:B22"/>
    <mergeCell ref="C22:E22"/>
    <mergeCell ref="F22:G22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opLeftCell="A20" zoomScaleNormal="100" zoomScaleSheetLayoutView="100" workbookViewId="0">
      <selection activeCell="K22" sqref="K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61" t="s">
        <v>20</v>
      </c>
      <c r="C1" s="61"/>
      <c r="D1" s="61"/>
      <c r="E1" s="61"/>
      <c r="F1" s="61"/>
      <c r="G1" s="61"/>
      <c r="H1" s="61"/>
    </row>
    <row r="3" spans="1:8" x14ac:dyDescent="0.2">
      <c r="A3" s="31" t="s">
        <v>21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1</v>
      </c>
      <c r="B6" s="32"/>
      <c r="C6" s="32"/>
      <c r="D6" s="62" t="str">
        <f>Registro!D6</f>
        <v>AMBIENTAL</v>
      </c>
      <c r="E6" s="62"/>
      <c r="F6" s="6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6" t="str">
        <f>Registro!B8</f>
        <v>MCIA. CARLOS MANUEL MONTOYA NAFARRATE</v>
      </c>
      <c r="C8" s="36"/>
      <c r="D8" s="36"/>
      <c r="E8" s="36"/>
      <c r="F8" s="36"/>
      <c r="G8" s="36"/>
      <c r="H8" s="36"/>
    </row>
    <row r="9" spans="1:8" x14ac:dyDescent="0.2">
      <c r="A9" s="4" t="s">
        <v>2</v>
      </c>
      <c r="B9" s="36">
        <v>2</v>
      </c>
      <c r="C9" s="36"/>
      <c r="D9" s="8"/>
      <c r="F9" s="4" t="s">
        <v>11</v>
      </c>
      <c r="G9" s="35" t="str">
        <f>Registro!F9</f>
        <v>AGO - DIC 2024</v>
      </c>
      <c r="H9" s="35"/>
    </row>
    <row r="11" spans="1:8" ht="29.25" customHeight="1" x14ac:dyDescent="0.2">
      <c r="A11" s="4" t="s">
        <v>4</v>
      </c>
      <c r="B11" s="28" t="s">
        <v>29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">
      <c r="A14" s="30" t="str">
        <f>Registro!A14</f>
        <v xml:space="preserve">Fortalecer el vínculo, entre la ingeniería ambiental y el sector estudiantil, así como promover y divulgar las actividades que realice la sociedad o la asociación respectiva desde su organización central a nivel nacional o internacional. 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63" customHeight="1" x14ac:dyDescent="0.2">
      <c r="A17" s="30" t="str">
        <f>Registro!A17</f>
        <v>Que los estudiantes participen en actividades científicas, artísticas, culturales y sociales en representación del Instituto Tecnológico Superior de San Andrés Tuxtla.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">
      <c r="A20" s="59" t="s">
        <v>7</v>
      </c>
      <c r="B20" s="59"/>
      <c r="C20" s="60" t="s">
        <v>15</v>
      </c>
      <c r="D20" s="60"/>
      <c r="E20" s="60"/>
      <c r="F20" s="59" t="s">
        <v>12</v>
      </c>
      <c r="G20" s="59"/>
      <c r="H20" s="13" t="s">
        <v>8</v>
      </c>
    </row>
    <row r="21" spans="1:8" s="6" customFormat="1" ht="54" customHeight="1" x14ac:dyDescent="0.2">
      <c r="A21" s="64" t="s">
        <v>47</v>
      </c>
      <c r="B21" s="65"/>
      <c r="C21" s="57" t="s">
        <v>43</v>
      </c>
      <c r="D21" s="57"/>
      <c r="E21" s="57"/>
      <c r="F21" s="58" t="s">
        <v>37</v>
      </c>
      <c r="G21" s="58"/>
      <c r="H21" s="10">
        <v>0.66</v>
      </c>
    </row>
    <row r="22" spans="1:8" s="6" customFormat="1" ht="47.25" customHeight="1" x14ac:dyDescent="0.2">
      <c r="A22" s="30" t="s">
        <v>46</v>
      </c>
      <c r="B22" s="30"/>
      <c r="C22" s="57" t="s">
        <v>43</v>
      </c>
      <c r="D22" s="57"/>
      <c r="E22" s="57"/>
      <c r="F22" s="58" t="s">
        <v>37</v>
      </c>
      <c r="G22" s="58"/>
      <c r="H22" s="10">
        <v>0.66</v>
      </c>
    </row>
    <row r="23" spans="1:8" s="6" customFormat="1" ht="45" customHeight="1" x14ac:dyDescent="0.2">
      <c r="A23" s="30" t="s">
        <v>40</v>
      </c>
      <c r="B23" s="30"/>
      <c r="C23" s="57" t="s">
        <v>43</v>
      </c>
      <c r="D23" s="57"/>
      <c r="E23" s="57"/>
      <c r="F23" s="58" t="s">
        <v>37</v>
      </c>
      <c r="G23" s="58"/>
      <c r="H23" s="10">
        <v>0.66</v>
      </c>
    </row>
    <row r="24" spans="1:8" s="6" customFormat="1" ht="35.25" customHeight="1" x14ac:dyDescent="0.2">
      <c r="A24" s="30"/>
      <c r="B24" s="30"/>
      <c r="C24" s="53"/>
      <c r="D24" s="53"/>
      <c r="E24" s="53"/>
      <c r="F24" s="63"/>
      <c r="G24" s="63"/>
      <c r="H24" s="10"/>
    </row>
    <row r="25" spans="1:8" s="6" customFormat="1" ht="35.25" customHeight="1" x14ac:dyDescent="0.2">
      <c r="A25" s="30"/>
      <c r="B25" s="30"/>
      <c r="C25" s="53"/>
      <c r="D25" s="53"/>
      <c r="E25" s="53"/>
      <c r="F25" s="30"/>
      <c r="G25" s="30"/>
      <c r="H25" s="10"/>
    </row>
    <row r="26" spans="1:8" s="6" customFormat="1" x14ac:dyDescent="0.2">
      <c r="A26" s="50"/>
      <c r="B26" s="50"/>
      <c r="C26" s="53"/>
      <c r="D26" s="53"/>
      <c r="E26" s="53"/>
      <c r="F26" s="50"/>
      <c r="G26" s="50"/>
      <c r="H26" s="10"/>
    </row>
    <row r="27" spans="1:8" s="6" customFormat="1" x14ac:dyDescent="0.2">
      <c r="A27" s="50"/>
      <c r="B27" s="50"/>
      <c r="C27" s="53"/>
      <c r="D27" s="53"/>
      <c r="E27" s="53"/>
      <c r="F27" s="50"/>
      <c r="G27" s="50"/>
      <c r="H27" s="10"/>
    </row>
    <row r="28" spans="1:8" s="6" customFormat="1" x14ac:dyDescent="0.2">
      <c r="A28" s="50"/>
      <c r="B28" s="50"/>
      <c r="C28" s="53"/>
      <c r="D28" s="53"/>
      <c r="E28" s="53"/>
      <c r="F28" s="50"/>
      <c r="G28" s="50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9" t="s">
        <v>10</v>
      </c>
      <c r="B30" s="29"/>
      <c r="C30" s="29"/>
      <c r="D30" s="29"/>
      <c r="E30" s="29"/>
      <c r="F30" s="29"/>
      <c r="G30" s="29"/>
      <c r="H30" s="29"/>
    </row>
    <row r="31" spans="1:8" s="6" customFormat="1" ht="41.25" customHeight="1" x14ac:dyDescent="0.2">
      <c r="A31" s="42"/>
      <c r="B31" s="42"/>
      <c r="C31" s="42"/>
      <c r="D31" s="42"/>
      <c r="E31" s="42"/>
      <c r="F31" s="42"/>
      <c r="G31" s="42"/>
      <c r="H31" s="42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 t="s">
        <v>28</v>
      </c>
      <c r="C33" s="52" t="str">
        <f>Registro!C36</f>
        <v>MCIA JESSICA ALEJANDRA REYES LARIOS</v>
      </c>
      <c r="D33" s="52"/>
      <c r="E33" s="52"/>
      <c r="G33" s="52" t="str">
        <f>Registro!F36</f>
        <v>MCJyS OFELIA ENRÍQUEZ ORDAZ</v>
      </c>
      <c r="H33" s="52"/>
    </row>
    <row r="34" spans="1:8" ht="28.5" customHeight="1" x14ac:dyDescent="0.2">
      <c r="A34" s="9" t="s">
        <v>27</v>
      </c>
      <c r="C34" s="51" t="s">
        <v>25</v>
      </c>
      <c r="D34" s="51"/>
      <c r="E34" s="51"/>
      <c r="G34" s="14" t="s">
        <v>14</v>
      </c>
      <c r="H34" s="14"/>
    </row>
    <row r="36" spans="1:8" ht="24.75" customHeight="1" x14ac:dyDescent="0.2">
      <c r="A36" s="41" t="s">
        <v>18</v>
      </c>
      <c r="B36" s="41"/>
      <c r="C36" s="41"/>
      <c r="D36" s="41"/>
      <c r="E36" s="41"/>
      <c r="F36" s="41"/>
      <c r="G36" s="41"/>
      <c r="H36" s="41"/>
    </row>
  </sheetData>
  <mergeCells count="47">
    <mergeCell ref="B8:H8"/>
    <mergeCell ref="B1:H1"/>
    <mergeCell ref="A3:H3"/>
    <mergeCell ref="A5:H5"/>
    <mergeCell ref="A6:C6"/>
    <mergeCell ref="D6:F6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2:E22"/>
    <mergeCell ref="F22:G22"/>
    <mergeCell ref="A23:B23"/>
    <mergeCell ref="C23:E23"/>
    <mergeCell ref="F23:G23"/>
    <mergeCell ref="A22:B22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topLeftCell="A18" zoomScaleNormal="100" zoomScaleSheetLayoutView="100" workbookViewId="0">
      <selection activeCell="L24" sqref="L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61" t="s">
        <v>20</v>
      </c>
      <c r="C1" s="61"/>
      <c r="D1" s="61"/>
      <c r="E1" s="61"/>
      <c r="F1" s="61"/>
      <c r="G1" s="61"/>
      <c r="H1" s="61"/>
    </row>
    <row r="3" spans="1:8" x14ac:dyDescent="0.2">
      <c r="A3" s="31" t="s">
        <v>21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1</v>
      </c>
      <c r="B6" s="32"/>
      <c r="C6" s="32"/>
      <c r="D6" s="62" t="str">
        <f>Registro!D6</f>
        <v>AMBIENTAL</v>
      </c>
      <c r="E6" s="62"/>
      <c r="F6" s="6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6" t="str">
        <f>Registro!B8</f>
        <v>MCIA. CARLOS MANUEL MONTOYA NAFARRATE</v>
      </c>
      <c r="C8" s="36"/>
      <c r="D8" s="36"/>
      <c r="E8" s="36"/>
      <c r="F8" s="36"/>
      <c r="G8" s="36"/>
      <c r="H8" s="36"/>
    </row>
    <row r="9" spans="1:8" x14ac:dyDescent="0.2">
      <c r="A9" s="4" t="s">
        <v>2</v>
      </c>
      <c r="B9" s="36">
        <v>3</v>
      </c>
      <c r="C9" s="36"/>
      <c r="D9" s="8"/>
      <c r="F9" s="4" t="s">
        <v>11</v>
      </c>
      <c r="G9" s="35" t="str">
        <f>Registro!F9</f>
        <v>AGO - DIC 2024</v>
      </c>
      <c r="H9" s="35"/>
    </row>
    <row r="11" spans="1:8" x14ac:dyDescent="0.2">
      <c r="A11" s="4" t="s">
        <v>4</v>
      </c>
      <c r="B11" s="36" t="str">
        <f>Registro!B11</f>
        <v>PROY. INDIV. GESTIÓN ACADÉMICA (ASESOR DEL CAPÍTULO ESTUDIANTIL)</v>
      </c>
      <c r="C11" s="36"/>
      <c r="D11" s="36"/>
      <c r="E11" s="36"/>
      <c r="F11" s="36"/>
      <c r="G11" s="36"/>
      <c r="H11" s="3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">
      <c r="A14" s="30" t="str">
        <f>Registro!A14</f>
        <v xml:space="preserve">Fortalecer el vínculo, entre la ingeniería ambiental y el sector estudiantil, así como promover y divulgar las actividades que realice la sociedad o la asociación respectiva desde su organización central a nivel nacional o internacional. 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63" customHeight="1" x14ac:dyDescent="0.2">
      <c r="A17" s="30" t="str">
        <f>Registro!A17</f>
        <v>Que los estudiantes participen en actividades científicas, artísticas, culturales y sociales en representación del Instituto Tecnológico Superior de San Andrés Tuxtla.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">
      <c r="A20" s="59" t="s">
        <v>7</v>
      </c>
      <c r="B20" s="59"/>
      <c r="C20" s="60" t="s">
        <v>15</v>
      </c>
      <c r="D20" s="60"/>
      <c r="E20" s="60"/>
      <c r="F20" s="59" t="s">
        <v>12</v>
      </c>
      <c r="G20" s="59"/>
      <c r="H20" s="13" t="s">
        <v>8</v>
      </c>
    </row>
    <row r="21" spans="1:8" s="6" customFormat="1" ht="65.25" customHeight="1" x14ac:dyDescent="0.2">
      <c r="A21" s="67" t="s">
        <v>50</v>
      </c>
      <c r="B21" s="67"/>
      <c r="C21" s="69" t="s">
        <v>51</v>
      </c>
      <c r="D21" s="69"/>
      <c r="E21" s="69"/>
      <c r="F21" s="68" t="s">
        <v>53</v>
      </c>
      <c r="G21" s="68"/>
      <c r="H21" s="70">
        <v>1</v>
      </c>
    </row>
    <row r="22" spans="1:8" s="6" customFormat="1" ht="33" customHeight="1" x14ac:dyDescent="0.2">
      <c r="A22" s="30" t="s">
        <v>48</v>
      </c>
      <c r="B22" s="30"/>
      <c r="C22" s="66" t="s">
        <v>52</v>
      </c>
      <c r="D22" s="66"/>
      <c r="E22" s="66"/>
      <c r="F22" s="50" t="s">
        <v>49</v>
      </c>
      <c r="G22" s="50"/>
      <c r="H22" s="10">
        <v>1</v>
      </c>
    </row>
    <row r="23" spans="1:8" s="6" customFormat="1" ht="20.25" customHeight="1" x14ac:dyDescent="0.2">
      <c r="A23" s="30"/>
      <c r="B23" s="30"/>
      <c r="C23" s="53"/>
      <c r="D23" s="53"/>
      <c r="E23" s="53"/>
      <c r="F23" s="30"/>
      <c r="G23" s="30"/>
      <c r="H23" s="10"/>
    </row>
    <row r="24" spans="1:8" s="6" customFormat="1" ht="25.5" customHeight="1" x14ac:dyDescent="0.2">
      <c r="A24" s="30"/>
      <c r="B24" s="30"/>
      <c r="C24" s="53"/>
      <c r="D24" s="53"/>
      <c r="E24" s="53"/>
      <c r="F24" s="63"/>
      <c r="G24" s="63"/>
      <c r="H24" s="10"/>
    </row>
    <row r="25" spans="1:8" s="6" customFormat="1" ht="38.25" customHeight="1" x14ac:dyDescent="0.2">
      <c r="A25" s="30"/>
      <c r="B25" s="30"/>
      <c r="C25" s="53"/>
      <c r="D25" s="53"/>
      <c r="E25" s="53"/>
      <c r="F25" s="30"/>
      <c r="G25" s="30"/>
      <c r="H25" s="10"/>
    </row>
    <row r="26" spans="1:8" s="6" customFormat="1" x14ac:dyDescent="0.2"/>
    <row r="27" spans="1:8" s="6" customFormat="1" x14ac:dyDescent="0.2">
      <c r="A27" s="50"/>
      <c r="B27" s="50"/>
      <c r="C27" s="53"/>
      <c r="D27" s="53"/>
      <c r="E27" s="53"/>
      <c r="F27" s="50"/>
      <c r="G27" s="50"/>
      <c r="H27" s="10"/>
    </row>
    <row r="28" spans="1:8" s="6" customFormat="1" x14ac:dyDescent="0.2">
      <c r="A28" s="50"/>
      <c r="B28" s="50"/>
      <c r="C28" s="53"/>
      <c r="D28" s="53"/>
      <c r="E28" s="53"/>
      <c r="F28" s="50"/>
      <c r="G28" s="50"/>
      <c r="H28" s="10"/>
    </row>
    <row r="29" spans="1:8" s="6" customFormat="1" x14ac:dyDescent="0.2">
      <c r="A29" s="50"/>
      <c r="B29" s="50"/>
      <c r="C29" s="53"/>
      <c r="D29" s="53"/>
      <c r="E29" s="53"/>
      <c r="F29" s="50"/>
      <c r="G29" s="50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9" t="s">
        <v>10</v>
      </c>
      <c r="B31" s="29"/>
      <c r="C31" s="29"/>
      <c r="D31" s="29"/>
      <c r="E31" s="29"/>
      <c r="F31" s="29"/>
      <c r="G31" s="29"/>
      <c r="H31" s="29"/>
    </row>
    <row r="32" spans="1:8" s="6" customFormat="1" ht="41.25" customHeight="1" x14ac:dyDescent="0.2">
      <c r="A32" s="42"/>
      <c r="B32" s="42"/>
      <c r="C32" s="42"/>
      <c r="D32" s="42"/>
      <c r="E32" s="42"/>
      <c r="F32" s="42"/>
      <c r="G32" s="42"/>
      <c r="H32" s="42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28</v>
      </c>
      <c r="C34" s="52" t="str">
        <f>Registro!C36</f>
        <v>MCIA JESSICA ALEJANDRA REYES LARIOS</v>
      </c>
      <c r="D34" s="52"/>
      <c r="E34" s="52"/>
      <c r="G34" s="52" t="str">
        <f>Registro!F36</f>
        <v>MCJyS OFELIA ENRÍQUEZ ORDAZ</v>
      </c>
      <c r="H34" s="52"/>
    </row>
    <row r="35" spans="1:8" ht="28.5" customHeight="1" x14ac:dyDescent="0.2">
      <c r="A35" s="9" t="s">
        <v>27</v>
      </c>
      <c r="C35" s="51" t="s">
        <v>25</v>
      </c>
      <c r="D35" s="51"/>
      <c r="E35" s="51"/>
      <c r="G35" s="14" t="s">
        <v>14</v>
      </c>
      <c r="H35" s="14"/>
    </row>
    <row r="37" spans="1:8" ht="24.75" customHeight="1" x14ac:dyDescent="0.2">
      <c r="A37" s="41" t="s">
        <v>18</v>
      </c>
      <c r="B37" s="41"/>
      <c r="C37" s="41"/>
      <c r="D37" s="41"/>
      <c r="E37" s="41"/>
      <c r="F37" s="41"/>
      <c r="G37" s="41"/>
      <c r="H37" s="41"/>
    </row>
  </sheetData>
  <mergeCells count="47">
    <mergeCell ref="F21:G21"/>
    <mergeCell ref="B8:H8"/>
    <mergeCell ref="B1:H1"/>
    <mergeCell ref="A3:H3"/>
    <mergeCell ref="A5:H5"/>
    <mergeCell ref="A6:C6"/>
    <mergeCell ref="D6:F6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Montoya</cp:lastModifiedBy>
  <cp:lastPrinted>2022-07-28T18:37:02Z</cp:lastPrinted>
  <dcterms:created xsi:type="dcterms:W3CDTF">2022-07-23T13:46:58Z</dcterms:created>
  <dcterms:modified xsi:type="dcterms:W3CDTF">2025-01-08T02:39:57Z</dcterms:modified>
</cp:coreProperties>
</file>