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D6" i="10"/>
  <c r="C21" i="8" l="1"/>
  <c r="C22" i="8"/>
  <c r="C23" i="8"/>
  <c r="C24" i="8"/>
  <c r="G35" i="8" l="1"/>
  <c r="C35" i="8"/>
  <c r="A24" i="8"/>
  <c r="A23" i="8"/>
  <c r="A22" i="8"/>
  <c r="A21" i="8"/>
  <c r="A17" i="8"/>
  <c r="A14" i="8"/>
  <c r="B11" i="8"/>
  <c r="G9" i="8"/>
  <c r="B8" i="8"/>
  <c r="D6" i="8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<sst xmlns="http://schemas.openxmlformats.org/spreadsheetml/2006/main" count="120" uniqueCount="51">
  <si>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</si>
  <si>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</si>
  <si>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</si>
  <si>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</si>
  <si>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</si>
  <si>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</si>
  <si>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</si>
  <si>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</si>
  <si>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</si>
  <si>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</si>
  <si>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</si>
  <si>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</si>
  <si>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</si>
  <si>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</si>
  <si>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</si>
  <si>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</si>
  <si>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</si>
  <si>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</si>
  <si>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</si>
  <si>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</si>
  <si>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</si>
  <si>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</si>
  <si>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</si>
  <si>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</si>
  <si>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</si>
  <si>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</si>
  <si>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</si>
  <si>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</si>
  <si>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</si>
  <si>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</si>
  <si>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</si>
  <si>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</si>
  <si>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</si>
  <si>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</si>
  <si>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</si>
  <si>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</si>
  <si>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</si>
  <si>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</si>
  <si>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</si>
  <si>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</si>
  <si>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</si>
  <si>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</si>
  <si>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</si>
  <si>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</si>
  <si>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Jefe de División de Ingeniería electromecanica</t>
  </si>
  <si>
    <t>docente</t>
  </si>
  <si>
    <t xml:space="preserve">5 Reuniones de academias
3 reportes Individuales
</t>
  </si>
  <si>
    <t>FEBRERO-JUNIO-2024</t>
  </si>
  <si>
    <t>10/03/2024-17/06/24</t>
  </si>
  <si>
    <t>SEPTIEMBRE/DICIEMBRE 2024</t>
  </si>
  <si>
    <t>Participar en la planeacion y realizacion del congreso de la academia a celebrarse en el mes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</si>
</sst>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6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6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0" t="s">
        <v>20</v>
      </c>
      <c r="C1" s="20"/>
      <c r="D1" s="20"/>
      <c r="E1" s="20"/>
      <c r="F1" s="20"/>
      <c r="G1" s="20"/>
    </row>
    <row r="3" spans="1:8" x14ac:dyDescent="0.2">
      <c r="A3" s="28" t="s">
        <v>22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5" t="s">
        <v>28</v>
      </c>
      <c r="E6" s="35"/>
      <c r="F6" s="3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29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36" t="s">
        <v>47</v>
      </c>
      <c r="G9" s="36"/>
    </row>
    <row r="11" spans="1:8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8" s="5" customFormat="1" ht="73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5" t="s">
        <v>32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27" t="s">
        <v>46</v>
      </c>
      <c r="B17" s="27"/>
      <c r="C17" s="27"/>
      <c r="D17" s="27"/>
      <c r="E17" s="27"/>
      <c r="F17" s="27"/>
      <c r="G17" s="27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5" customFormat="1" x14ac:dyDescent="0.2">
      <c r="A21" s="21" t="s">
        <v>40</v>
      </c>
      <c r="B21" s="22"/>
      <c r="C21" s="22"/>
      <c r="D21" s="22"/>
      <c r="E21" s="22"/>
      <c r="F21" s="23"/>
      <c r="G21" s="11">
        <v>45356</v>
      </c>
    </row>
    <row r="22" spans="1:7" s="5" customFormat="1" x14ac:dyDescent="0.2">
      <c r="A22" s="21" t="s">
        <v>41</v>
      </c>
      <c r="B22" s="22"/>
      <c r="C22" s="22"/>
      <c r="D22" s="22"/>
      <c r="E22" s="22"/>
      <c r="F22" s="23"/>
      <c r="G22" s="11">
        <v>45365</v>
      </c>
    </row>
    <row r="23" spans="1:7" s="5" customFormat="1" x14ac:dyDescent="0.2">
      <c r="A23" s="21" t="s">
        <v>35</v>
      </c>
      <c r="B23" s="22"/>
      <c r="C23" s="22"/>
      <c r="D23" s="22"/>
      <c r="E23" s="22"/>
      <c r="F23" s="23"/>
      <c r="G23" s="11" t="s">
        <v>48</v>
      </c>
    </row>
    <row r="24" spans="1:7" s="5" customFormat="1" x14ac:dyDescent="0.2">
      <c r="A24" s="21" t="s">
        <v>42</v>
      </c>
      <c r="B24" s="22"/>
      <c r="C24" s="22"/>
      <c r="D24" s="22"/>
      <c r="E24" s="22"/>
      <c r="F24" s="23"/>
      <c r="G24" s="11">
        <v>45432</v>
      </c>
    </row>
    <row r="25" spans="1:7" s="5" customFormat="1" x14ac:dyDescent="0.2">
      <c r="A25" s="21" t="s">
        <v>36</v>
      </c>
      <c r="B25" s="22"/>
      <c r="C25" s="22"/>
      <c r="D25" s="22"/>
      <c r="E25" s="22"/>
      <c r="F25" s="23"/>
      <c r="G25" s="11">
        <v>45432</v>
      </c>
    </row>
    <row r="26" spans="1:7" s="5" customFormat="1" x14ac:dyDescent="0.2">
      <c r="A26" s="21"/>
      <c r="B26" s="22"/>
      <c r="C26" s="22"/>
      <c r="D26" s="22"/>
      <c r="E26" s="22"/>
      <c r="F26" s="23"/>
      <c r="G26" s="11"/>
    </row>
    <row r="27" spans="1:7" s="5" customFormat="1" x14ac:dyDescent="0.2">
      <c r="A27" s="21"/>
      <c r="B27" s="22"/>
      <c r="C27" s="22"/>
      <c r="D27" s="22"/>
      <c r="E27" s="22"/>
      <c r="F27" s="23"/>
      <c r="G27" s="11"/>
    </row>
    <row r="28" spans="1:7" s="5" customFormat="1" x14ac:dyDescent="0.2">
      <c r="A28" s="21"/>
      <c r="B28" s="22"/>
      <c r="C28" s="22"/>
      <c r="D28" s="22"/>
      <c r="E28" s="22"/>
      <c r="F28" s="23"/>
      <c r="G28" s="11"/>
    </row>
    <row r="29" spans="1:7" s="5" customFormat="1" x14ac:dyDescent="0.2">
      <c r="A29" s="21"/>
      <c r="B29" s="22"/>
      <c r="C29" s="22"/>
      <c r="D29" s="22"/>
      <c r="E29" s="22"/>
      <c r="F29" s="23"/>
      <c r="G29" s="11"/>
    </row>
    <row r="30" spans="1:7" s="5" customFormat="1" x14ac:dyDescent="0.2">
      <c r="A30" s="21"/>
      <c r="B30" s="22"/>
      <c r="C30" s="22"/>
      <c r="D30" s="22"/>
      <c r="E30" s="22"/>
      <c r="F30" s="23"/>
      <c r="G30" s="11"/>
    </row>
    <row r="31" spans="1:7" s="5" customFormat="1" x14ac:dyDescent="0.2">
      <c r="A31" s="21"/>
      <c r="B31" s="22"/>
      <c r="C31" s="22"/>
      <c r="D31" s="22"/>
      <c r="E31" s="22"/>
      <c r="F31" s="23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5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37" t="s">
        <v>30</v>
      </c>
      <c r="D37" s="24"/>
      <c r="E37"/>
      <c r="F37" s="37" t="s">
        <v>34</v>
      </c>
      <c r="G37" s="24"/>
    </row>
    <row r="38" spans="1:7" ht="28.5" customHeight="1" x14ac:dyDescent="0.2">
      <c r="A38" s="9" t="s">
        <v>15</v>
      </c>
      <c r="C38" s="32" t="s">
        <v>43</v>
      </c>
      <c r="D38" s="33"/>
      <c r="F38" s="34" t="s">
        <v>14</v>
      </c>
      <c r="G38" s="34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28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6" t="s">
        <v>49</v>
      </c>
      <c r="H9" s="36"/>
    </row>
    <row r="11" spans="1:8" ht="31.5" customHeight="1" x14ac:dyDescent="0.2">
      <c r="A11" s="4" t="s">
        <v>4</v>
      </c>
      <c r="B11" s="25" t="s">
        <v>38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">
        <v>39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7" t="s">
        <v>50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5" customFormat="1" ht="35.25" customHeight="1" x14ac:dyDescent="0.2">
      <c r="A21" s="27" t="s">
        <v>40</v>
      </c>
      <c r="B21" s="27"/>
      <c r="C21" s="45">
        <v>45570</v>
      </c>
      <c r="D21" s="46"/>
      <c r="E21" s="47"/>
      <c r="F21" s="21" t="s">
        <v>37</v>
      </c>
      <c r="G21" s="23"/>
      <c r="H21" s="10">
        <v>0.33</v>
      </c>
    </row>
    <row r="22" spans="1:8" s="5" customFormat="1" ht="35.25" customHeight="1" x14ac:dyDescent="0.2">
      <c r="A22" s="27" t="s">
        <v>41</v>
      </c>
      <c r="B22" s="27"/>
      <c r="C22" s="45">
        <v>45570</v>
      </c>
      <c r="D22" s="46"/>
      <c r="E22" s="47"/>
      <c r="F22" s="43" t="s">
        <v>37</v>
      </c>
      <c r="G22" s="43"/>
      <c r="H22" s="10">
        <v>0.33</v>
      </c>
    </row>
    <row r="23" spans="1:8" s="5" customFormat="1" ht="35.25" customHeight="1" x14ac:dyDescent="0.2">
      <c r="A23" s="27" t="s">
        <v>35</v>
      </c>
      <c r="B23" s="27"/>
      <c r="C23" s="45">
        <v>45570</v>
      </c>
      <c r="D23" s="46"/>
      <c r="E23" s="47"/>
      <c r="F23" s="43" t="s">
        <v>37</v>
      </c>
      <c r="G23" s="43"/>
      <c r="H23" s="10">
        <v>0.33</v>
      </c>
    </row>
    <row r="24" spans="1:8" s="5" customFormat="1" ht="35.25" customHeight="1" x14ac:dyDescent="0.2">
      <c r="A24" s="27" t="s">
        <v>42</v>
      </c>
      <c r="B24" s="27"/>
      <c r="C24" s="45">
        <v>45572</v>
      </c>
      <c r="D24" s="46"/>
      <c r="E24" s="47"/>
      <c r="F24" s="43" t="s">
        <v>37</v>
      </c>
      <c r="G24" s="43"/>
      <c r="H24" s="10">
        <v>0.33</v>
      </c>
    </row>
    <row r="25" spans="1:8" s="5" customFormat="1" ht="35.25" customHeight="1" x14ac:dyDescent="0.2">
      <c r="A25" s="27" t="s">
        <v>36</v>
      </c>
      <c r="B25" s="27"/>
      <c r="C25" s="45">
        <v>45572</v>
      </c>
      <c r="D25" s="46"/>
      <c r="E25" s="47"/>
      <c r="F25" s="43" t="s">
        <v>37</v>
      </c>
      <c r="G25" s="43"/>
      <c r="H25" s="10">
        <v>0.33</v>
      </c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5" customFormat="1" ht="35.25" customHeight="1" x14ac:dyDescent="0.2">
      <c r="A27" s="27"/>
      <c r="B27" s="27"/>
      <c r="C27" s="44"/>
      <c r="D27" s="44"/>
      <c r="E27" s="44"/>
      <c r="F27" s="27"/>
      <c r="G27" s="27"/>
      <c r="H27" s="10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29</v>
      </c>
      <c r="C35" s="37" t="s">
        <v>30</v>
      </c>
      <c r="D35" s="24"/>
      <c r="E35" s="24"/>
      <c r="G35" s="37" t="s">
        <v>34</v>
      </c>
      <c r="H35" s="24"/>
    </row>
    <row r="36" spans="1:8" ht="28.5" customHeight="1" x14ac:dyDescent="0.2">
      <c r="A36" s="9" t="s">
        <v>31</v>
      </c>
      <c r="C36" s="41" t="s">
        <v>43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  <row r="43" spans="1:8" x14ac:dyDescent="0.2">
      <c r="H43" s="1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ELECTROMECANICA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6" t="str">
        <f>Registro!F9</f>
        <v>FEBRERO-JUNIO-2024</v>
      </c>
      <c r="H9" s="36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5.75" customHeight="1" x14ac:dyDescent="0.2">
      <c r="A14" s="27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3.5" customHeight="1" x14ac:dyDescent="0.2">
      <c r="A17" s="27" t="str">
        <f>Registro!A17</f>
        <v xml:space="preserve">5 Reuniones de academias
3 reportes Individuales
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5" customFormat="1" ht="35.25" customHeight="1" x14ac:dyDescent="0.2">
      <c r="A21" s="27" t="str">
        <f>Registro!A21</f>
        <v>Se realizo el plan de trabajo de la academia para el programa  de actividaes</v>
      </c>
      <c r="B21" s="27"/>
      <c r="C21" s="44">
        <f>Registro!G21</f>
        <v>45356</v>
      </c>
      <c r="D21" s="44"/>
      <c r="E21" s="44"/>
      <c r="F21" s="43" t="s">
        <v>23</v>
      </c>
      <c r="G21" s="43"/>
      <c r="H21" s="10"/>
    </row>
    <row r="22" spans="1:8" s="5" customFormat="1" ht="35.25" customHeight="1" x14ac:dyDescent="0.2">
      <c r="A22" s="27" t="str">
        <f>Registro!A23</f>
        <v>Analizar  la semana del congreso de la academia de electromecanica</v>
      </c>
      <c r="B22" s="27"/>
      <c r="C22" s="44">
        <f>Registro!G22</f>
        <v>45365</v>
      </c>
      <c r="D22" s="44"/>
      <c r="E22" s="44"/>
      <c r="F22" s="27" t="s">
        <v>24</v>
      </c>
      <c r="G22" s="27"/>
      <c r="H22" s="10"/>
    </row>
    <row r="23" spans="1:8" s="5" customFormat="1" ht="35.25" customHeight="1" x14ac:dyDescent="0.2">
      <c r="A23" s="27" t="str">
        <f>Registro!A24</f>
        <v>Realizar las listas de los participantes en el congreso</v>
      </c>
      <c r="B23" s="27"/>
      <c r="C23" s="44" t="str">
        <f>Registro!G23</f>
        <v>10/03/2024-17/06/24</v>
      </c>
      <c r="D23" s="44"/>
      <c r="E23" s="44"/>
      <c r="F23" s="27" t="s">
        <v>25</v>
      </c>
      <c r="G23" s="27"/>
      <c r="H23" s="10"/>
    </row>
    <row r="24" spans="1:8" s="5" customFormat="1" ht="35.25" customHeight="1" x14ac:dyDescent="0.2">
      <c r="A24" s="27" t="str">
        <f>Registro!A25</f>
        <v>Asignar comisiones para el congreso de electromeanica</v>
      </c>
      <c r="B24" s="27"/>
      <c r="C24" s="44">
        <f>Registro!G24</f>
        <v>45432</v>
      </c>
      <c r="D24" s="44"/>
      <c r="E24" s="44"/>
      <c r="F24" s="43" t="s">
        <v>26</v>
      </c>
      <c r="G24" s="43"/>
      <c r="H24" s="10"/>
    </row>
    <row r="25" spans="1:8" s="5" customFormat="1" ht="35.25" customHeight="1" x14ac:dyDescent="0.2">
      <c r="A25" s="27"/>
      <c r="B25" s="27"/>
      <c r="C25" s="44"/>
      <c r="D25" s="44"/>
      <c r="E25" s="44"/>
      <c r="F25" s="43"/>
      <c r="G25" s="43"/>
      <c r="H25" s="10"/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5" customFormat="1" ht="35.25" customHeight="1" x14ac:dyDescent="0.2">
      <c r="A27" s="27"/>
      <c r="B27" s="27"/>
      <c r="C27" s="44"/>
      <c r="D27" s="44"/>
      <c r="E27" s="44"/>
      <c r="F27" s="27"/>
      <c r="G27" s="27"/>
      <c r="H27" s="10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37" t="str">
        <f>Registro!C37</f>
        <v>M.I.I ESTEBAN DOMINGUEZ FISCAL</v>
      </c>
      <c r="D35" s="37"/>
      <c r="E35" s="37"/>
      <c r="G35" s="37" t="str">
        <f>Registro!F37</f>
        <v>MCJYS OFELIA ENRIQUEZ ORDAZ</v>
      </c>
      <c r="H35" s="37"/>
    </row>
    <row r="36" spans="1:8" ht="28.5" customHeight="1" x14ac:dyDescent="0.2">
      <c r="A36" s="9" t="s">
        <v>45</v>
      </c>
      <c r="C36" s="42" t="s">
        <v>44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ELECTROMECANICA</v>
      </c>
      <c r="E6" s="51"/>
      <c r="F6" s="51"/>
      <c r="H6" s="3"/>
    </row>
    <row r="7" spans="1:8" x14ac:dyDescent="0.2">
      <c r="A7" s="19"/>
      <c r="B7" s="19"/>
      <c r="C7" s="19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6" t="str">
        <f>Registro!F9</f>
        <v>FEBRERO-JUNIO-2024</v>
      </c>
      <c r="H9" s="36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5.75" customHeight="1" x14ac:dyDescent="0.2">
      <c r="A14" s="27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3.5" customHeight="1" x14ac:dyDescent="0.2">
      <c r="A17" s="27" t="str">
        <f>Registro!A17</f>
        <v xml:space="preserve">5 Reuniones de academias
3 reportes Individuales
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5" customFormat="1" ht="35.25" customHeight="1" x14ac:dyDescent="0.2">
      <c r="A21" s="27" t="str">
        <f>Registro!A21</f>
        <v>Se realizo el plan de trabajo de la academia para el programa  de actividaes</v>
      </c>
      <c r="B21" s="27"/>
      <c r="C21" s="44">
        <f>Registro!G21</f>
        <v>45356</v>
      </c>
      <c r="D21" s="44"/>
      <c r="E21" s="44"/>
      <c r="F21" s="43" t="s">
        <v>23</v>
      </c>
      <c r="G21" s="43"/>
      <c r="H21" s="10"/>
    </row>
    <row r="22" spans="1:8" s="5" customFormat="1" ht="35.25" customHeight="1" x14ac:dyDescent="0.2">
      <c r="A22" s="27" t="str">
        <f>Registro!A23</f>
        <v>Analizar  la semana del congreso de la academia de electromecanica</v>
      </c>
      <c r="B22" s="27"/>
      <c r="C22" s="44">
        <f>Registro!G22</f>
        <v>45365</v>
      </c>
      <c r="D22" s="44"/>
      <c r="E22" s="44"/>
      <c r="F22" s="27" t="s">
        <v>24</v>
      </c>
      <c r="G22" s="27"/>
      <c r="H22" s="10"/>
    </row>
    <row r="23" spans="1:8" s="5" customFormat="1" ht="35.25" customHeight="1" x14ac:dyDescent="0.2">
      <c r="A23" s="27" t="str">
        <f>Registro!A24</f>
        <v>Realizar las listas de los participantes en el congreso</v>
      </c>
      <c r="B23" s="27"/>
      <c r="C23" s="44" t="str">
        <f>Registro!G23</f>
        <v>10/03/2024-17/06/24</v>
      </c>
      <c r="D23" s="44"/>
      <c r="E23" s="44"/>
      <c r="F23" s="27" t="s">
        <v>25</v>
      </c>
      <c r="G23" s="27"/>
      <c r="H23" s="10"/>
    </row>
    <row r="24" spans="1:8" s="5" customFormat="1" ht="35.25" customHeight="1" x14ac:dyDescent="0.2">
      <c r="A24" s="27" t="str">
        <f>Registro!A25</f>
        <v>Asignar comisiones para el congreso de electromeanica</v>
      </c>
      <c r="B24" s="27"/>
      <c r="C24" s="44">
        <f>Registro!G24</f>
        <v>45432</v>
      </c>
      <c r="D24" s="44"/>
      <c r="E24" s="44"/>
      <c r="F24" s="43" t="s">
        <v>26</v>
      </c>
      <c r="G24" s="43"/>
      <c r="H24" s="10"/>
    </row>
    <row r="25" spans="1:8" s="5" customFormat="1" ht="35.25" customHeight="1" x14ac:dyDescent="0.2">
      <c r="A25" s="27"/>
      <c r="B25" s="27"/>
      <c r="C25" s="44"/>
      <c r="D25" s="44"/>
      <c r="E25" s="44"/>
      <c r="F25" s="43"/>
      <c r="G25" s="43"/>
      <c r="H25" s="10"/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5" customFormat="1" ht="35.25" customHeight="1" x14ac:dyDescent="0.2">
      <c r="A27" s="27"/>
      <c r="B27" s="27"/>
      <c r="C27" s="44"/>
      <c r="D27" s="44"/>
      <c r="E27" s="44"/>
      <c r="F27" s="27"/>
      <c r="G27" s="27"/>
      <c r="H27" s="10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37" t="str">
        <f>Registro!C37</f>
        <v>M.I.I ESTEBAN DOMINGUEZ FISCAL</v>
      </c>
      <c r="D35" s="37"/>
      <c r="E35" s="37"/>
      <c r="G35" s="37" t="str">
        <f>Registro!F37</f>
        <v>MCJYS OFELIA ENRIQUEZ ORDAZ</v>
      </c>
      <c r="H35" s="37"/>
    </row>
    <row r="36" spans="1:8" ht="28.5" customHeight="1" x14ac:dyDescent="0.2">
      <c r="A36" s="9" t="s">
        <v>45</v>
      </c>
      <c r="C36" s="42" t="s">
        <v>44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2024-10-17T22:30:26Z</dcterms:modified>
</cp:coreProperties>
</file>