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AGOSTO-DICIEMBRE 2024\"/>
    </mc:Choice>
  </mc:AlternateContent>
  <bookViews>
    <workbookView xWindow="0" yWindow="0" windowWidth="19200" windowHeight="755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<sst xmlns="http://schemas.openxmlformats.org/spreadsheetml/2006/main" count="116" uniqueCount="50">
  <si>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</si>
  <si>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</si>
  <si>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</si>
  <si>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</si>
  <si>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</si>
  <si>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</si>
  <si>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</si>
  <si>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</si>
  <si>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</si>
  <si>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</si>
  <si>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</si>
  <si>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</si>
  <si>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</si>
  <si>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</si>
  <si>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</si>
  <si>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</si>
  <si>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</si>
  <si>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</si>
  <si>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</si>
  <si>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</si>
  <si>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</si>
  <si>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</si>
  <si>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</si>
  <si>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</si>
  <si>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</si>
  <si>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</si>
  <si>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 xml:space="preserve">Elaboracion del Programa de Acción Tutorial </t>
  </si>
  <si>
    <t>Presentar el PIT a los Tutorados/ Objetivos, beneficios, compromisos y responsabilidades de tutor y tutorados</t>
  </si>
  <si>
    <t>Explicación de forma de trabajo del semestre actual</t>
  </si>
  <si>
    <t xml:space="preserve">Revisión expediente, anexo de documentos nuevos y programación de solicitud de nuevos formatos </t>
  </si>
  <si>
    <t>Entrega del Programa de Acción Tutorial, lista de tutorias y primer reporte parcial</t>
  </si>
  <si>
    <t>Desarrollo de actividades de tutorias según programa de accion tutorial presentado a la coordinadora</t>
  </si>
  <si>
    <t xml:space="preserve">Realizacion de reportes mensuales de tutorias </t>
  </si>
  <si>
    <t xml:space="preserve">Realizacion de documentos finales </t>
  </si>
  <si>
    <t>Jefe de División de Ingeniería industrial</t>
  </si>
  <si>
    <t>Coordinar los trabajos de tutorias de la academia de ingenieria industrial con la finalidad de cumplir con el programa institucional de tutorias, prevenir de esta manera el indice de reprobacion y la decersion escolar.</t>
  </si>
  <si>
    <t>TUTORIA Y DIRECCION INDIVIDUALIZADA TUTORIA</t>
  </si>
  <si>
    <t>Captura de pantalla del plan de accion tutorial</t>
  </si>
  <si>
    <t>Fotografía</t>
  </si>
  <si>
    <t>formato llenado</t>
  </si>
  <si>
    <t xml:space="preserve">Fotografia </t>
  </si>
  <si>
    <t xml:space="preserve">MCJyS. OFELIA ENRIQUEZ ORDAZ </t>
  </si>
  <si>
    <t>MAESTRA FLOR ILIANA CHONTAL PELAYO</t>
  </si>
  <si>
    <t xml:space="preserve">2 PAT (301B y 601 A)
3 reportes mensuales 
</t>
  </si>
  <si>
    <t>L.P. ALEJANDRO RAMIREZ VAZQUEZ</t>
  </si>
  <si>
    <t>captura de pantalla</t>
  </si>
  <si>
    <t>fotografia</t>
  </si>
  <si>
    <t>formato lleno</t>
  </si>
  <si>
    <t>26/08/2024-18/12/2024</t>
  </si>
  <si>
    <t>AGOSTO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</si>
</sst>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307269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990600</xdr:colOff>
      <xdr:row>32</xdr:row>
      <xdr:rowOff>196850</xdr:rowOff>
    </xdr:from>
    <xdr:to>
      <xdr:col>0</xdr:col>
      <xdr:colOff>1624639</xdr:colOff>
      <xdr:row>35</xdr:row>
      <xdr:rowOff>341472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0" y="63817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1181100</xdr:colOff>
      <xdr:row>32</xdr:row>
      <xdr:rowOff>120650</xdr:rowOff>
    </xdr:from>
    <xdr:to>
      <xdr:col>0</xdr:col>
      <xdr:colOff>1815139</xdr:colOff>
      <xdr:row>34</xdr:row>
      <xdr:rowOff>493872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11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622300</xdr:colOff>
      <xdr:row>32</xdr:row>
      <xdr:rowOff>146050</xdr:rowOff>
    </xdr:from>
    <xdr:to>
      <xdr:col>0</xdr:col>
      <xdr:colOff>1256339</xdr:colOff>
      <xdr:row>34</xdr:row>
      <xdr:rowOff>519272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63309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6" zoomScaleNormal="10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6.1796875" style="1" customWidth="1"/>
    <col min="7" max="7" width="24.81640625" style="1" customWidth="1"/>
    <col min="8" max="16384" width="11.453125" style="1"/>
  </cols>
  <sheetData>
    <row r="1" spans="1:7" ht="56.25" customHeight="1" x14ac:dyDescent="0.25">
      <c r="A1" s="7"/>
      <c r="B1" s="20" t="s">
        <v>21</v>
      </c>
      <c r="C1" s="20"/>
      <c r="D1" s="20"/>
      <c r="E1" s="20"/>
      <c r="F1" s="20"/>
      <c r="G1" s="20"/>
    </row>
    <row r="3" spans="1:7" ht="13" x14ac:dyDescent="0.3">
      <c r="A3" s="27" t="s">
        <v>23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31" t="s">
        <v>24</v>
      </c>
      <c r="E6" s="31"/>
      <c r="F6" s="3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32" t="s">
        <v>49</v>
      </c>
      <c r="G9" s="32"/>
    </row>
    <row r="11" spans="1:7" ht="13" x14ac:dyDescent="0.3">
      <c r="A11" s="4" t="s">
        <v>4</v>
      </c>
      <c r="B11" s="24" t="s">
        <v>36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5">
      <c r="A14" s="26" t="s">
        <v>35</v>
      </c>
      <c r="B14" s="26"/>
      <c r="C14" s="26"/>
      <c r="D14" s="26"/>
      <c r="E14" s="26"/>
      <c r="F14" s="26"/>
      <c r="G14" s="26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37.5" customHeight="1" x14ac:dyDescent="0.25">
      <c r="A17" s="26" t="s">
        <v>43</v>
      </c>
      <c r="B17" s="26"/>
      <c r="C17" s="26"/>
      <c r="D17" s="26"/>
      <c r="E17" s="26"/>
      <c r="F17" s="26"/>
      <c r="G17" s="26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5">
      <c r="A21" s="21" t="s">
        <v>26</v>
      </c>
      <c r="B21" s="22"/>
      <c r="C21" s="22"/>
      <c r="D21" s="22"/>
      <c r="E21" s="22"/>
      <c r="F21" s="23"/>
      <c r="G21" s="12" t="s">
        <v>48</v>
      </c>
    </row>
    <row r="22" spans="1:7" s="6" customFormat="1" x14ac:dyDescent="0.25">
      <c r="A22" s="21" t="s">
        <v>27</v>
      </c>
      <c r="B22" s="22"/>
      <c r="C22" s="22"/>
      <c r="D22" s="22"/>
      <c r="E22" s="22"/>
      <c r="F22" s="23"/>
      <c r="G22" s="12" t="s">
        <v>48</v>
      </c>
    </row>
    <row r="23" spans="1:7" s="6" customFormat="1" x14ac:dyDescent="0.25">
      <c r="A23" s="21" t="s">
        <v>28</v>
      </c>
      <c r="B23" s="22"/>
      <c r="C23" s="22"/>
      <c r="D23" s="22"/>
      <c r="E23" s="22"/>
      <c r="F23" s="23"/>
      <c r="G23" s="12" t="s">
        <v>48</v>
      </c>
    </row>
    <row r="24" spans="1:7" s="6" customFormat="1" x14ac:dyDescent="0.25">
      <c r="A24" s="21" t="s">
        <v>29</v>
      </c>
      <c r="B24" s="22"/>
      <c r="C24" s="22"/>
      <c r="D24" s="22"/>
      <c r="E24" s="22"/>
      <c r="F24" s="23"/>
      <c r="G24" s="12" t="s">
        <v>48</v>
      </c>
    </row>
    <row r="25" spans="1:7" s="6" customFormat="1" x14ac:dyDescent="0.25">
      <c r="A25" s="21" t="s">
        <v>30</v>
      </c>
      <c r="B25" s="22"/>
      <c r="C25" s="22"/>
      <c r="D25" s="22"/>
      <c r="E25" s="22"/>
      <c r="F25" s="23"/>
      <c r="G25" s="12" t="s">
        <v>48</v>
      </c>
    </row>
    <row r="26" spans="1:7" s="6" customFormat="1" x14ac:dyDescent="0.25">
      <c r="A26" s="21" t="s">
        <v>31</v>
      </c>
      <c r="B26" s="22"/>
      <c r="C26" s="22"/>
      <c r="D26" s="22"/>
      <c r="E26" s="22"/>
      <c r="F26" s="23"/>
      <c r="G26" s="12" t="s">
        <v>48</v>
      </c>
    </row>
    <row r="27" spans="1:7" s="6" customFormat="1" x14ac:dyDescent="0.25">
      <c r="A27" s="21" t="s">
        <v>32</v>
      </c>
      <c r="B27" s="22"/>
      <c r="C27" s="22"/>
      <c r="D27" s="22"/>
      <c r="E27" s="22"/>
      <c r="F27" s="23"/>
      <c r="G27" s="12" t="s">
        <v>48</v>
      </c>
    </row>
    <row r="28" spans="1:7" s="6" customFormat="1" x14ac:dyDescent="0.25">
      <c r="A28" s="21" t="s">
        <v>33</v>
      </c>
      <c r="B28" s="22"/>
      <c r="C28" s="22"/>
      <c r="D28" s="22"/>
      <c r="E28" s="22"/>
      <c r="F28" s="23"/>
      <c r="G28" s="12" t="s">
        <v>48</v>
      </c>
    </row>
    <row r="29" spans="1:7" s="6" customFormat="1" x14ac:dyDescent="0.25">
      <c r="A29" s="21"/>
      <c r="B29" s="22"/>
      <c r="C29" s="22"/>
      <c r="D29" s="22"/>
      <c r="E29" s="22"/>
      <c r="F29" s="23"/>
      <c r="G29" s="12"/>
    </row>
    <row r="30" spans="1:7" s="6" customFormat="1" x14ac:dyDescent="0.25">
      <c r="A30" s="21"/>
      <c r="B30" s="22"/>
      <c r="C30" s="22"/>
      <c r="D30" s="22"/>
      <c r="E30" s="22"/>
      <c r="F30" s="23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44</v>
      </c>
      <c r="C36" s="33" t="s">
        <v>42</v>
      </c>
      <c r="D36" s="33"/>
      <c r="E36"/>
      <c r="F36" s="33" t="s">
        <v>41</v>
      </c>
      <c r="G36" s="33"/>
    </row>
    <row r="37" spans="1:7" ht="28.5" customHeight="1" x14ac:dyDescent="0.25">
      <c r="A37" s="10" t="s">
        <v>15</v>
      </c>
      <c r="C37" s="34" t="s">
        <v>34</v>
      </c>
      <c r="D37" s="34"/>
      <c r="F37" s="35" t="s">
        <v>14</v>
      </c>
      <c r="G37" s="35"/>
    </row>
    <row r="39" spans="1:7" x14ac:dyDescent="0.2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B14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61.54296875" style="1" customWidth="1"/>
    <col min="3" max="5" width="6.54296875" style="1" customWidth="1"/>
    <col min="6" max="6" width="9.7265625" style="1" customWidth="1"/>
    <col min="7" max="7" width="35.1796875" style="1" customWidth="1"/>
    <col min="8" max="16384" width="11.453125" style="1"/>
  </cols>
  <sheetData>
    <row r="1" spans="1:8" ht="56.25" customHeight="1" x14ac:dyDescent="0.2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5" t="str">
        <f>Registro!D6</f>
        <v>INDUSTRIAL</v>
      </c>
      <c r="E6" s="45"/>
      <c r="F6" s="45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4" t="str">
        <f>Registro!B8</f>
        <v>ALEJANDRO RAMIREZ VAZQUEZ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9"/>
      <c r="F9" s="4" t="s">
        <v>11</v>
      </c>
      <c r="G9" s="32" t="str">
        <f>Registro!F9</f>
        <v>AGOSTO DICIEMBRE 2024</v>
      </c>
      <c r="H9" s="32"/>
    </row>
    <row r="11" spans="1:8" ht="13" x14ac:dyDescent="0.3">
      <c r="A11" s="4" t="s">
        <v>4</v>
      </c>
      <c r="B11" s="24" t="str">
        <f>Registro!B11</f>
        <v>TUTORIA Y DIRECCION INDIVIDUALIZADA TUTORIA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2 PAT (301B y 601 A)
3 reportes mensuales 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12.5" customHeight="1" x14ac:dyDescent="0.25">
      <c r="A21" s="26" t="str">
        <f>Registro!A21</f>
        <v xml:space="preserve">Elaboracion del Programa de Acción Tutorial </v>
      </c>
      <c r="B21" s="26"/>
      <c r="C21" s="41" t="str">
        <f>Registro!G21</f>
        <v>26/08/2024-18/12/2024</v>
      </c>
      <c r="D21" s="41"/>
      <c r="E21" s="41"/>
      <c r="F21" s="26" t="s">
        <v>37</v>
      </c>
      <c r="G21" s="26"/>
      <c r="H21" s="11">
        <v>1</v>
      </c>
    </row>
    <row r="22" spans="1:8" s="6" customFormat="1" ht="12.5" customHeight="1" x14ac:dyDescent="0.25">
      <c r="A22" s="26" t="str">
        <f>Registro!A22</f>
        <v>Presentar el PIT a los Tutorados/ Objetivos, beneficios, compromisos y responsabilidades de tutor y tutorados</v>
      </c>
      <c r="B22" s="26"/>
      <c r="C22" s="41" t="str">
        <f>Registro!G22</f>
        <v>26/08/2024-18/12/2024</v>
      </c>
      <c r="D22" s="41"/>
      <c r="E22" s="41"/>
      <c r="F22" s="26" t="s">
        <v>38</v>
      </c>
      <c r="G22" s="26"/>
      <c r="H22" s="11">
        <v>1</v>
      </c>
    </row>
    <row r="23" spans="1:8" s="6" customFormat="1" x14ac:dyDescent="0.25">
      <c r="A23" s="26" t="str">
        <f>Registro!A23</f>
        <v>Explicación de forma de trabajo del semestre actual</v>
      </c>
      <c r="B23" s="26"/>
      <c r="C23" s="41" t="str">
        <f>Registro!G23</f>
        <v>26/08/2024-18/12/2024</v>
      </c>
      <c r="D23" s="41"/>
      <c r="E23" s="41"/>
      <c r="F23" s="26" t="s">
        <v>38</v>
      </c>
      <c r="G23" s="26"/>
      <c r="H23" s="11">
        <v>1</v>
      </c>
    </row>
    <row r="24" spans="1:8" s="6" customFormat="1" x14ac:dyDescent="0.25">
      <c r="A24" s="26" t="str">
        <f>Registro!A24</f>
        <v xml:space="preserve">Revisión expediente, anexo de documentos nuevos y programación de solicitud de nuevos formatos </v>
      </c>
      <c r="B24" s="26"/>
      <c r="C24" s="41" t="str">
        <f>Registro!G24</f>
        <v>26/08/2024-18/12/2024</v>
      </c>
      <c r="D24" s="41"/>
      <c r="E24" s="41"/>
      <c r="F24" s="26" t="s">
        <v>39</v>
      </c>
      <c r="G24" s="26"/>
      <c r="H24" s="11">
        <v>1</v>
      </c>
    </row>
    <row r="25" spans="1:8" s="6" customFormat="1" x14ac:dyDescent="0.25">
      <c r="A25" s="26" t="str">
        <f>Registro!A25</f>
        <v>Entrega del Programa de Acción Tutorial, lista de tutorias y primer reporte parcial</v>
      </c>
      <c r="B25" s="26"/>
      <c r="C25" s="41" t="str">
        <f>Registro!G25</f>
        <v>26/08/2024-18/12/2024</v>
      </c>
      <c r="D25" s="41"/>
      <c r="E25" s="41"/>
      <c r="F25" s="26" t="s">
        <v>40</v>
      </c>
      <c r="G25" s="26"/>
      <c r="H25" s="11">
        <v>1</v>
      </c>
    </row>
    <row r="26" spans="1:8" s="6" customFormat="1" x14ac:dyDescent="0.25">
      <c r="A26" s="26" t="str">
        <f>Registro!A26</f>
        <v>Desarrollo de actividades de tutorias según programa de accion tutorial presentado a la coordinadora</v>
      </c>
      <c r="B26" s="26"/>
      <c r="C26" s="41" t="str">
        <f>Registro!G26</f>
        <v>26/08/2024-18/12/2024</v>
      </c>
      <c r="D26" s="41"/>
      <c r="E26" s="41"/>
      <c r="F26" s="26" t="s">
        <v>40</v>
      </c>
      <c r="G26" s="26"/>
      <c r="H26" s="11">
        <v>0.3</v>
      </c>
    </row>
    <row r="27" spans="1:8" s="6" customFormat="1" x14ac:dyDescent="0.25">
      <c r="A27" s="26" t="str">
        <f>Registro!A27</f>
        <v xml:space="preserve">Realizacion de reportes mensuales de tutorias </v>
      </c>
      <c r="B27" s="26"/>
      <c r="C27" s="41" t="str">
        <f>Registro!G27</f>
        <v>26/08/2024-18/12/2024</v>
      </c>
      <c r="D27" s="41"/>
      <c r="E27" s="41"/>
      <c r="F27" s="26" t="s">
        <v>40</v>
      </c>
      <c r="G27" s="26"/>
      <c r="H27" s="11">
        <v>0.3</v>
      </c>
    </row>
    <row r="28" spans="1:8" s="6" customFormat="1" x14ac:dyDescent="0.25">
      <c r="A28" s="26" t="str">
        <f>Registro!A28</f>
        <v xml:space="preserve">Realizacion de documentos finales </v>
      </c>
      <c r="B28" s="26"/>
      <c r="C28" s="41" t="str">
        <f>Registro!G28</f>
        <v>26/08/2024-18/12/2024</v>
      </c>
      <c r="D28" s="41"/>
      <c r="E28" s="41"/>
      <c r="F28" s="26" t="s">
        <v>40</v>
      </c>
      <c r="G28" s="26"/>
      <c r="H28" s="11">
        <v>0</v>
      </c>
    </row>
    <row r="29" spans="1:8" s="6" customFormat="1" x14ac:dyDescent="0.25">
      <c r="A29" s="40">
        <f>Registro!A29</f>
        <v>0</v>
      </c>
      <c r="B29" s="40"/>
      <c r="C29" s="41"/>
      <c r="D29" s="41"/>
      <c r="E29" s="41"/>
      <c r="F29" s="40"/>
      <c r="G29" s="40"/>
      <c r="H29" s="11"/>
    </row>
    <row r="30" spans="1:8" s="6" customFormat="1" x14ac:dyDescent="0.25">
      <c r="A30" s="40">
        <f>Registro!A30</f>
        <v>0</v>
      </c>
      <c r="B30" s="40"/>
      <c r="C30" s="41"/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B35" s="18"/>
      <c r="C35" s="33" t="str">
        <f>Registro!C36</f>
        <v>MAESTRA FLOR ILIANA CHONTAL PELAYO</v>
      </c>
      <c r="D35" s="33"/>
      <c r="E35" s="33"/>
      <c r="G35" s="33" t="str">
        <f>Registro!F36</f>
        <v xml:space="preserve">MCJyS. OFELIA ENRIQUEZ ORDAZ </v>
      </c>
      <c r="H35" s="33"/>
    </row>
    <row r="36" spans="1:8" ht="28.5" customHeight="1" x14ac:dyDescent="0.25">
      <c r="A36" s="19" t="s">
        <v>44</v>
      </c>
      <c r="C36" s="39" t="s">
        <v>34</v>
      </c>
      <c r="D36" s="39"/>
      <c r="E36" s="39"/>
      <c r="G36" s="15" t="s">
        <v>14</v>
      </c>
      <c r="H36" s="15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scale="5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H27" sqref="H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5" t="str">
        <f>Registro!D6</f>
        <v>INDUSTRIAL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ALEJANDRO RAMIREZ VAZQUEZ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9"/>
      <c r="F9" s="4" t="s">
        <v>11</v>
      </c>
      <c r="G9" s="32" t="str">
        <f>Registro!F9</f>
        <v>AGOSTO DICIEMBRE 2024</v>
      </c>
      <c r="H9" s="32"/>
    </row>
    <row r="11" spans="1:8" ht="13" x14ac:dyDescent="0.3">
      <c r="A11" s="4" t="s">
        <v>4</v>
      </c>
      <c r="B11" s="24" t="str">
        <f>Registro!B11</f>
        <v>TUTORIA Y DIRECCION INDIVIDUALIZADA TUTORIA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2 PAT (301B y 601 A)
3 reportes mensuales 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5">
      <c r="A21" s="40" t="str">
        <f>Registro!A21</f>
        <v xml:space="preserve">Elaboracion del Programa de Acción Tutorial </v>
      </c>
      <c r="B21" s="40"/>
      <c r="C21" s="41" t="str">
        <f>Registro!G21</f>
        <v>26/08/2024-18/12/2024</v>
      </c>
      <c r="D21" s="41"/>
      <c r="E21" s="41"/>
      <c r="F21" s="40" t="s">
        <v>45</v>
      </c>
      <c r="G21" s="40"/>
      <c r="H21" s="11">
        <v>1</v>
      </c>
    </row>
    <row r="22" spans="1:8" s="6" customFormat="1" x14ac:dyDescent="0.25">
      <c r="A22" s="26" t="str">
        <f>Registro!A22</f>
        <v>Presentar el PIT a los Tutorados/ Objetivos, beneficios, compromisos y responsabilidades de tutor y tutorados</v>
      </c>
      <c r="B22" s="26"/>
      <c r="C22" s="41" t="str">
        <f>Registro!G22</f>
        <v>26/08/2024-18/12/2024</v>
      </c>
      <c r="D22" s="41"/>
      <c r="E22" s="41"/>
      <c r="F22" s="40" t="s">
        <v>46</v>
      </c>
      <c r="G22" s="40"/>
      <c r="H22" s="11">
        <v>1</v>
      </c>
    </row>
    <row r="23" spans="1:8" s="6" customFormat="1" x14ac:dyDescent="0.25">
      <c r="A23" s="26" t="str">
        <f>Registro!A23</f>
        <v>Explicación de forma de trabajo del semestre actual</v>
      </c>
      <c r="B23" s="26"/>
      <c r="C23" s="41" t="str">
        <f>Registro!G23</f>
        <v>26/08/2024-18/12/2024</v>
      </c>
      <c r="D23" s="41"/>
      <c r="E23" s="41"/>
      <c r="F23" s="40" t="s">
        <v>46</v>
      </c>
      <c r="G23" s="40"/>
      <c r="H23" s="11">
        <v>1</v>
      </c>
    </row>
    <row r="24" spans="1:8" s="6" customFormat="1" x14ac:dyDescent="0.25">
      <c r="A24" s="26" t="str">
        <f>Registro!A24</f>
        <v xml:space="preserve">Revisión expediente, anexo de documentos nuevos y programación de solicitud de nuevos formatos </v>
      </c>
      <c r="B24" s="26"/>
      <c r="C24" s="41" t="str">
        <f>Registro!G24</f>
        <v>26/08/2024-18/12/2024</v>
      </c>
      <c r="D24" s="41"/>
      <c r="E24" s="41"/>
      <c r="F24" s="40" t="s">
        <v>47</v>
      </c>
      <c r="G24" s="40"/>
      <c r="H24" s="11">
        <v>1</v>
      </c>
    </row>
    <row r="25" spans="1:8" s="6" customFormat="1" x14ac:dyDescent="0.25">
      <c r="A25" s="26" t="str">
        <f>Registro!A25</f>
        <v>Entrega del Programa de Acción Tutorial, lista de tutorias y primer reporte parcial</v>
      </c>
      <c r="B25" s="26"/>
      <c r="C25" s="41" t="str">
        <f>Registro!G25</f>
        <v>26/08/2024-18/12/2024</v>
      </c>
      <c r="D25" s="41"/>
      <c r="E25" s="41"/>
      <c r="F25" s="40" t="s">
        <v>46</v>
      </c>
      <c r="G25" s="40"/>
      <c r="H25" s="11">
        <v>1</v>
      </c>
    </row>
    <row r="26" spans="1:8" s="6" customFormat="1" x14ac:dyDescent="0.25">
      <c r="A26" s="26" t="str">
        <f>Registro!A26</f>
        <v>Desarrollo de actividades de tutorias según programa de accion tutorial presentado a la coordinadora</v>
      </c>
      <c r="B26" s="26"/>
      <c r="C26" s="41" t="str">
        <f>Registro!G26</f>
        <v>26/08/2024-18/12/2024</v>
      </c>
      <c r="D26" s="41"/>
      <c r="E26" s="41"/>
      <c r="F26" s="40" t="s">
        <v>46</v>
      </c>
      <c r="G26" s="40"/>
      <c r="H26" s="11">
        <v>0.3</v>
      </c>
    </row>
    <row r="27" spans="1:8" s="6" customFormat="1" x14ac:dyDescent="0.25">
      <c r="A27" s="26" t="str">
        <f>Registro!A27</f>
        <v xml:space="preserve">Realizacion de reportes mensuales de tutorias </v>
      </c>
      <c r="B27" s="26"/>
      <c r="C27" s="41" t="str">
        <f>Registro!G27</f>
        <v>26/08/2024-18/12/2024</v>
      </c>
      <c r="D27" s="41"/>
      <c r="E27" s="41"/>
      <c r="F27" s="40" t="s">
        <v>46</v>
      </c>
      <c r="G27" s="40"/>
      <c r="H27" s="11">
        <v>0.3</v>
      </c>
    </row>
    <row r="28" spans="1:8" s="6" customFormat="1" x14ac:dyDescent="0.25">
      <c r="A28" s="40" t="str">
        <f>Registro!A28</f>
        <v xml:space="preserve">Realizacion de documentos finales </v>
      </c>
      <c r="B28" s="40"/>
      <c r="C28" s="41" t="str">
        <f>Registro!G28</f>
        <v>26/08/2024-18/12/2024</v>
      </c>
      <c r="D28" s="41"/>
      <c r="E28" s="41"/>
      <c r="F28" s="40" t="s">
        <v>46</v>
      </c>
      <c r="G28" s="40"/>
      <c r="H28" s="11">
        <v>0</v>
      </c>
    </row>
    <row r="29" spans="1:8" s="6" customFormat="1" x14ac:dyDescent="0.25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1"/>
    </row>
    <row r="30" spans="1:8" s="6" customFormat="1" x14ac:dyDescent="0.25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6" t="str">
        <f>Registro!C36</f>
        <v>MAESTRA FLOR ILIANA CHONTAL PELAYO</v>
      </c>
      <c r="D35" s="46"/>
      <c r="E35" s="46"/>
      <c r="G35" s="47" t="str">
        <f>Registro!F36</f>
        <v xml:space="preserve">MCJyS. OFELIA ENRIQUEZ ORDAZ </v>
      </c>
      <c r="H35" s="47"/>
    </row>
    <row r="36" spans="1:8" ht="28.5" customHeight="1" x14ac:dyDescent="0.25">
      <c r="A36" s="10" t="str">
        <f>B8</f>
        <v>ALEJANDRO RAMIREZ VAZQUEZ</v>
      </c>
      <c r="C36" s="39" t="s">
        <v>34</v>
      </c>
      <c r="D36" s="39"/>
      <c r="E36" s="39"/>
      <c r="G36" s="15" t="s">
        <v>14</v>
      </c>
      <c r="H36" s="15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5" t="str">
        <f>Registro!D6</f>
        <v>INDUSTRIAL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ALEJANDRO RAMIREZ VAZQUEZ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9"/>
      <c r="F9" s="4" t="s">
        <v>11</v>
      </c>
      <c r="G9" s="32" t="str">
        <f>Registro!F9</f>
        <v>AGOSTO DICIEMBRE 2024</v>
      </c>
      <c r="H9" s="32"/>
    </row>
    <row r="11" spans="1:8" ht="13" x14ac:dyDescent="0.3">
      <c r="A11" s="4" t="s">
        <v>4</v>
      </c>
      <c r="B11" s="24" t="str">
        <f>Registro!B11</f>
        <v>TUTORIA Y DIRECCION INDIVIDUALIZADA TUTORIA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2 PAT (301B y 601 A)
3 reportes mensuales 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5">
      <c r="A21" s="40" t="str">
        <f>Registro!A21</f>
        <v xml:space="preserve">Elaboracion del Programa de Acción Tutorial </v>
      </c>
      <c r="B21" s="40"/>
      <c r="C21" s="41" t="str">
        <f>Registro!G21</f>
        <v>26/08/2024-18/12/2024</v>
      </c>
      <c r="D21" s="41"/>
      <c r="E21" s="41"/>
      <c r="F21" s="40"/>
      <c r="G21" s="40"/>
      <c r="H21" s="11"/>
    </row>
    <row r="22" spans="1:8" s="6" customFormat="1" x14ac:dyDescent="0.25">
      <c r="A22" s="40" t="str">
        <f>Registro!A22</f>
        <v>Presentar el PIT a los Tutorados/ Objetivos, beneficios, compromisos y responsabilidades de tutor y tutorados</v>
      </c>
      <c r="B22" s="40"/>
      <c r="C22" s="41" t="str">
        <f>Registro!G22</f>
        <v>26/08/2024-18/12/2024</v>
      </c>
      <c r="D22" s="41"/>
      <c r="E22" s="41"/>
      <c r="F22" s="40"/>
      <c r="G22" s="40"/>
      <c r="H22" s="11"/>
    </row>
    <row r="23" spans="1:8" s="6" customFormat="1" x14ac:dyDescent="0.25">
      <c r="A23" s="40" t="str">
        <f>Registro!A23</f>
        <v>Explicación de forma de trabajo del semestre actual</v>
      </c>
      <c r="B23" s="40"/>
      <c r="C23" s="41" t="str">
        <f>Registro!G23</f>
        <v>26/08/2024-18/12/2024</v>
      </c>
      <c r="D23" s="41"/>
      <c r="E23" s="41"/>
      <c r="F23" s="40"/>
      <c r="G23" s="40"/>
      <c r="H23" s="11"/>
    </row>
    <row r="24" spans="1:8" s="6" customFormat="1" x14ac:dyDescent="0.25">
      <c r="A24" s="40" t="str">
        <f>Registro!A24</f>
        <v xml:space="preserve">Revisión expediente, anexo de documentos nuevos y programación de solicitud de nuevos formatos </v>
      </c>
      <c r="B24" s="40"/>
      <c r="C24" s="41" t="str">
        <f>Registro!G24</f>
        <v>26/08/2024-18/12/2024</v>
      </c>
      <c r="D24" s="41"/>
      <c r="E24" s="41"/>
      <c r="F24" s="40"/>
      <c r="G24" s="40"/>
      <c r="H24" s="11"/>
    </row>
    <row r="25" spans="1:8" s="6" customFormat="1" x14ac:dyDescent="0.25">
      <c r="A25" s="40" t="str">
        <f>Registro!A25</f>
        <v>Entrega del Programa de Acción Tutorial, lista de tutorias y primer reporte parcial</v>
      </c>
      <c r="B25" s="40"/>
      <c r="C25" s="41" t="str">
        <f>Registro!G25</f>
        <v>26/08/2024-18/12/2024</v>
      </c>
      <c r="D25" s="41"/>
      <c r="E25" s="41"/>
      <c r="F25" s="40"/>
      <c r="G25" s="40"/>
      <c r="H25" s="11"/>
    </row>
    <row r="26" spans="1:8" s="6" customFormat="1" x14ac:dyDescent="0.25">
      <c r="A26" s="40" t="str">
        <f>Registro!A26</f>
        <v>Desarrollo de actividades de tutorias según programa de accion tutorial presentado a la coordinadora</v>
      </c>
      <c r="B26" s="40"/>
      <c r="C26" s="41" t="str">
        <f>Registro!G26</f>
        <v>26/08/2024-18/12/2024</v>
      </c>
      <c r="D26" s="41"/>
      <c r="E26" s="41"/>
      <c r="F26" s="40"/>
      <c r="G26" s="40"/>
      <c r="H26" s="11"/>
    </row>
    <row r="27" spans="1:8" s="6" customFormat="1" x14ac:dyDescent="0.25">
      <c r="A27" s="40" t="str">
        <f>Registro!A27</f>
        <v xml:space="preserve">Realizacion de reportes mensuales de tutorias </v>
      </c>
      <c r="B27" s="40"/>
      <c r="C27" s="41" t="str">
        <f>Registro!G27</f>
        <v>26/08/2024-18/12/2024</v>
      </c>
      <c r="D27" s="41"/>
      <c r="E27" s="41"/>
      <c r="F27" s="40"/>
      <c r="G27" s="40"/>
      <c r="H27" s="11"/>
    </row>
    <row r="28" spans="1:8" s="6" customFormat="1" x14ac:dyDescent="0.25">
      <c r="A28" s="40" t="str">
        <f>Registro!A28</f>
        <v xml:space="preserve">Realizacion de documentos finales </v>
      </c>
      <c r="B28" s="40"/>
      <c r="C28" s="41" t="str">
        <f>Registro!G28</f>
        <v>26/08/2024-18/12/2024</v>
      </c>
      <c r="D28" s="41"/>
      <c r="E28" s="41"/>
      <c r="F28" s="40"/>
      <c r="G28" s="40"/>
      <c r="H28" s="11"/>
    </row>
    <row r="29" spans="1:8" s="6" customFormat="1" x14ac:dyDescent="0.25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1"/>
    </row>
    <row r="30" spans="1:8" s="6" customFormat="1" x14ac:dyDescent="0.25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MAESTRA FLOR ILIANA CHONTAL PELAYO</v>
      </c>
      <c r="D35" s="24"/>
      <c r="E35" s="24"/>
      <c r="G35" s="24" t="str">
        <f>Registro!F36</f>
        <v xml:space="preserve">MCJyS. OFELIA ENRIQUEZ ORDAZ </v>
      </c>
      <c r="H35" s="24"/>
    </row>
    <row r="36" spans="1:8" ht="28.5" customHeight="1" x14ac:dyDescent="0.25">
      <c r="A36" s="10" t="str">
        <f>B8</f>
        <v>ALEJANDRO RAMIREZ VAZQUEZ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2024-11-25T03:34:42Z</dcterms:modified>
</cp:coreProperties>
</file>