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AGOSTO-DICIEMBRE 2024\AGO-DIC 2024   70 %\"/>
    </mc:Choice>
  </mc:AlternateContent>
  <bookViews>
    <workbookView xWindow="0" yWindow="0" windowWidth="19200" windowHeight="7550"/>
  </bookViews>
  <sheets>
    <sheet name="R 2" sheetId="11" r:id="rId1"/>
    <sheet name="Registro" sheetId="1" r:id="rId2"/>
    <sheet name="Reporte 1" sheetId="7" r:id="rId3"/>
    <sheet name="Reporte 2" sheetId="8" state="hidden" r:id="rId4"/>
    <sheet name="Reporte 3" sheetId="9" state="hidden" r:id="rId5"/>
  </sheets>
  <definedNames>
    <definedName name="_xlnm.Print_Area" localSheetId="0">'R 2'!$A$1:$H$34</definedName>
    <definedName name="_xlnm.Print_Area" localSheetId="1">Registro!$A$1:$G$41</definedName>
    <definedName name="_xlnm.Print_Area" localSheetId="2">'Reporte 1'!$A$1:$H$34</definedName>
    <definedName name="_xlnm.Print_Area" localSheetId="3">'Reporte 2'!$A$1:$H$38</definedName>
    <definedName name="_xlnm.Print_Area" localSheetId="4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1" l="1"/>
  <c r="C31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G9" i="11"/>
  <c r="B8" i="11"/>
  <c r="A32" i="11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<sst xmlns="http://schemas.openxmlformats.org/spreadsheetml/2006/main" count="129" uniqueCount="46">
  <si>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</si>
  <si>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</si>
  <si>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</si>
  <si>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</si>
  <si>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</si>
  <si>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</si>
  <si>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</si>
  <si>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</si>
  <si>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</si>
  <si>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</si>
  <si>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</si>
  <si>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</si>
  <si>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</si>
  <si>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</si>
  <si>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</si>
  <si>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</si>
  <si>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</si>
  <si>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</si>
  <si>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</si>
  <si>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</si>
  <si>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</si>
  <si>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</si>
  <si>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</si>
  <si>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</si>
  <si>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</si>
  <si>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</si>
  <si>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Realizar actividades que complementan la labor docente la calidad en el proceso de enseñanza-aprendizaje.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</si>
  <si>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</si>
  <si>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</si>
  <si>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</si>
  <si>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</si>
  <si>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</si>
  <si>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</si>
  <si>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MCJyS. OFELIA ENRIQUEZ ORDAZ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</si>
  <si>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</si>
  <si>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</si>
  <si>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</si>
  <si>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</si>
  <si>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</si>
  <si>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</si>
  <si>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</si>
  <si>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MAESTRA FLOR ILIANA CHONTAL PELAYO</t>
  </si>
  <si>
    <t>APOYO A LA DOCENCIA</t>
  </si>
  <si>
    <t>AGOSTO DICIEMBRE 2024</t>
  </si>
  <si>
    <t>26-08-2024/18-12-2024</t>
  </si>
  <si>
    <t xml:space="preserve">5REPORTES DE SGI DE ACUERDO A LO ESTIPULADO, 3 INSTRUMENTACIONES  DIDACTICAS DE LAS MATERIAS IMPARTIDAS, 3 REPORTES DE PROYECTOS INDIVIDUALES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</si>
</sst>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086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view="pageBreakPreview" topLeftCell="B1" zoomScaleNormal="8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19" t="s">
        <v>22</v>
      </c>
      <c r="C1" s="19"/>
      <c r="D1" s="19"/>
      <c r="E1" s="19"/>
      <c r="F1" s="19"/>
      <c r="G1" s="19"/>
      <c r="H1" s="19"/>
    </row>
    <row r="3" spans="1:8" ht="13" x14ac:dyDescent="0.3">
      <c r="A3" s="20" t="s">
        <v>23</v>
      </c>
      <c r="B3" s="20"/>
      <c r="C3" s="20"/>
      <c r="D3" s="20"/>
      <c r="E3" s="20"/>
      <c r="F3" s="20"/>
      <c r="G3" s="20"/>
      <c r="H3" s="20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0" t="s">
        <v>0</v>
      </c>
      <c r="B5" s="20"/>
      <c r="C5" s="20"/>
      <c r="D5" s="20"/>
      <c r="E5" s="20"/>
      <c r="F5" s="20"/>
      <c r="G5" s="20"/>
      <c r="H5" s="20"/>
    </row>
    <row r="6" spans="1:8" ht="13" x14ac:dyDescent="0.3">
      <c r="A6" s="21" t="s">
        <v>1</v>
      </c>
      <c r="B6" s="21"/>
      <c r="C6" s="21"/>
      <c r="D6" s="22" t="s">
        <v>24</v>
      </c>
      <c r="E6" s="22"/>
      <c r="F6" s="22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18" t="str">
        <f>Registro!B8</f>
        <v>ALEJANDRO RAMIREZ VAZQUEZ</v>
      </c>
      <c r="C8" s="18"/>
      <c r="D8" s="18"/>
      <c r="E8" s="18"/>
      <c r="F8" s="18"/>
      <c r="G8" s="18"/>
      <c r="H8" s="18"/>
    </row>
    <row r="9" spans="1:8" ht="13" x14ac:dyDescent="0.3">
      <c r="A9" s="4" t="s">
        <v>2</v>
      </c>
      <c r="B9" s="18">
        <v>1</v>
      </c>
      <c r="C9" s="18"/>
      <c r="D9" s="9"/>
      <c r="F9" s="4" t="s">
        <v>11</v>
      </c>
      <c r="G9" s="26" t="str">
        <f>Registro!F9</f>
        <v>AGOSTO DICIEMBRE 2024</v>
      </c>
      <c r="H9" s="26"/>
    </row>
    <row r="11" spans="1:8" ht="13" x14ac:dyDescent="0.3">
      <c r="A11" s="4" t="s">
        <v>4</v>
      </c>
      <c r="B11" s="18" t="s">
        <v>42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complementan la labor docente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 xml:space="preserve">5REPORTES DE SGI DE ACUERDO A LO ESTIPULADO, 3 INSTRUMENTACIONES  DIDACTICAS DE LAS MATERIAS IMPARTIDAS, 3 REPORTES DE PROYECTOS INDIVIDUALES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29" t="s">
        <v>7</v>
      </c>
      <c r="B20" s="29"/>
      <c r="C20" s="30" t="s">
        <v>17</v>
      </c>
      <c r="D20" s="30"/>
      <c r="E20" s="30"/>
      <c r="F20" s="29" t="s">
        <v>12</v>
      </c>
      <c r="G20" s="29"/>
      <c r="H20" s="14" t="s">
        <v>8</v>
      </c>
    </row>
    <row r="21" spans="1:8" s="6" customFormat="1" x14ac:dyDescent="0.25">
      <c r="A21" s="23" t="str">
        <f>Registro!A21</f>
        <v>Preparacion de clases de acuerdo al horario de clases asignado en este semestre</v>
      </c>
      <c r="B21" s="23"/>
      <c r="C21" s="24" t="str">
        <f>Registro!G21</f>
        <v>26-08-2024/18-12-2024</v>
      </c>
      <c r="D21" s="24"/>
      <c r="E21" s="24"/>
      <c r="F21" s="25" t="s">
        <v>35</v>
      </c>
      <c r="G21" s="25"/>
      <c r="H21" s="11">
        <v>0.7</v>
      </c>
    </row>
    <row r="22" spans="1:8" s="6" customFormat="1" x14ac:dyDescent="0.25">
      <c r="A22" s="25" t="str">
        <f>Registro!A22</f>
        <v>Elaboracion aplicación y calificacion de examenes</v>
      </c>
      <c r="B22" s="25"/>
      <c r="C22" s="24" t="str">
        <f>Registro!G22</f>
        <v>26-08-2024/18-12-2024</v>
      </c>
      <c r="D22" s="24"/>
      <c r="E22" s="24"/>
      <c r="F22" s="25" t="s">
        <v>36</v>
      </c>
      <c r="G22" s="25"/>
      <c r="H22" s="11">
        <v>0.7</v>
      </c>
    </row>
    <row r="23" spans="1:8" s="6" customFormat="1" x14ac:dyDescent="0.25">
      <c r="A23" s="25" t="str">
        <f>Registro!A23</f>
        <v>investigacion documental del contenido de las asignaturas</v>
      </c>
      <c r="B23" s="25"/>
      <c r="C23" s="24" t="str">
        <f>Registro!G23</f>
        <v>26-08-2024/18-12-2024</v>
      </c>
      <c r="D23" s="24"/>
      <c r="E23" s="24"/>
      <c r="F23" s="25" t="s">
        <v>37</v>
      </c>
      <c r="G23" s="25"/>
      <c r="H23" s="11">
        <v>0.7</v>
      </c>
    </row>
    <row r="24" spans="1:8" s="6" customFormat="1" x14ac:dyDescent="0.25">
      <c r="A24" s="25" t="str">
        <f>Registro!A24</f>
        <v>proceso de evaluacion de los trabajos de alumnos</v>
      </c>
      <c r="B24" s="25"/>
      <c r="C24" s="24" t="str">
        <f>Registro!G24</f>
        <v>26-08-2024/18-12-2024</v>
      </c>
      <c r="D24" s="24"/>
      <c r="E24" s="24"/>
      <c r="F24" s="25" t="s">
        <v>38</v>
      </c>
      <c r="G24" s="25"/>
      <c r="H24" s="11">
        <v>0.7</v>
      </c>
    </row>
    <row r="25" spans="1:8" s="6" customFormat="1" x14ac:dyDescent="0.25">
      <c r="A25" s="25" t="str">
        <f>Registro!A25</f>
        <v>preparacion de material didactico para cada tema de las materias antes citadas</v>
      </c>
      <c r="B25" s="25"/>
      <c r="C25" s="24" t="str">
        <f>Registro!G25</f>
        <v>26-08-2024/18-12-2024</v>
      </c>
      <c r="D25" s="24"/>
      <c r="E25" s="24"/>
      <c r="F25" s="25" t="s">
        <v>39</v>
      </c>
      <c r="G25" s="25"/>
      <c r="H25" s="11">
        <v>0.7</v>
      </c>
    </row>
    <row r="26" spans="1:8" s="6" customFormat="1" x14ac:dyDescent="0.25">
      <c r="A26" s="25" t="str">
        <f>Registro!A26</f>
        <v>Elaboracion de los reportes administrativos de las actividades</v>
      </c>
      <c r="B26" s="25"/>
      <c r="C26" s="24" t="str">
        <f>Registro!G26</f>
        <v>26-08-2024/18-12-2024</v>
      </c>
      <c r="D26" s="24"/>
      <c r="E26" s="24"/>
      <c r="F26" s="25" t="s">
        <v>40</v>
      </c>
      <c r="G26" s="25"/>
      <c r="H26" s="11">
        <v>0.7</v>
      </c>
    </row>
    <row r="27" spans="1:8" s="6" customFormat="1" x14ac:dyDescent="0.25">
      <c r="A27" s="25">
        <f>Registro!A27</f>
        <v>0</v>
      </c>
      <c r="B27" s="25"/>
      <c r="C27" s="24"/>
      <c r="D27" s="24"/>
      <c r="E27" s="24"/>
      <c r="F27" s="25"/>
      <c r="G27" s="25"/>
      <c r="H27" s="11"/>
    </row>
    <row r="28" spans="1:8" s="6" customFormat="1" x14ac:dyDescent="0.25">
      <c r="A28" s="27" t="s">
        <v>10</v>
      </c>
      <c r="B28" s="27"/>
      <c r="C28" s="27"/>
      <c r="D28" s="27"/>
      <c r="E28" s="27"/>
      <c r="F28" s="27"/>
      <c r="G28" s="27"/>
      <c r="H28" s="27"/>
    </row>
    <row r="29" spans="1:8" s="6" customFormat="1" ht="41.25" customHeight="1" x14ac:dyDescent="0.25">
      <c r="A29" s="32"/>
      <c r="B29" s="32"/>
      <c r="C29" s="32"/>
      <c r="D29" s="32"/>
      <c r="E29" s="32"/>
      <c r="F29" s="32"/>
      <c r="G29" s="32"/>
      <c r="H29" s="32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3" t="str">
        <f>Registro!C36</f>
        <v>MAESTRA FLOR ILIANA CHONTAL PELAYO</v>
      </c>
      <c r="D31" s="33"/>
      <c r="E31" s="33"/>
      <c r="G31" s="33" t="str">
        <f>Registro!F36</f>
        <v>MCJyS. OFELIA ENRIQUEZ ORDAZ</v>
      </c>
      <c r="H31" s="33"/>
    </row>
    <row r="32" spans="1:8" ht="28.5" customHeight="1" x14ac:dyDescent="0.25">
      <c r="A32" s="10" t="str">
        <f>B8</f>
        <v>ALEJANDRO RAMIREZ VAZQUEZ</v>
      </c>
      <c r="C32" s="34" t="s">
        <v>34</v>
      </c>
      <c r="D32" s="34"/>
      <c r="E32" s="34"/>
      <c r="G32" s="15" t="s">
        <v>14</v>
      </c>
      <c r="H32" s="15"/>
    </row>
    <row r="34" spans="1:8" ht="24.75" customHeight="1" x14ac:dyDescent="0.25">
      <c r="A34" s="31" t="s">
        <v>20</v>
      </c>
      <c r="B34" s="31"/>
      <c r="C34" s="31"/>
      <c r="D34" s="31"/>
      <c r="E34" s="31"/>
      <c r="F34" s="31"/>
      <c r="G34" s="31"/>
      <c r="H34" s="31"/>
    </row>
  </sheetData>
  <mergeCells count="44"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customWidth="1"/>
    <col min="3" max="3" width="11.1796875" style="1" customWidth="1"/>
    <col min="4" max="4" width="23.7265625" style="1" customWidth="1"/>
    <col min="5" max="5" width="7.54296875" style="1" customWidth="1"/>
    <col min="6" max="6" width="11.453125" style="1"/>
    <col min="7" max="7" width="22.90625" style="1" customWidth="1"/>
    <col min="8" max="16384" width="11.453125" style="1"/>
  </cols>
  <sheetData>
    <row r="1" spans="1:7" ht="56.25" customHeight="1" x14ac:dyDescent="0.25">
      <c r="A1" s="7"/>
      <c r="B1" s="45" t="s">
        <v>21</v>
      </c>
      <c r="C1" s="45"/>
      <c r="D1" s="45"/>
      <c r="E1" s="45"/>
      <c r="F1" s="45"/>
      <c r="G1" s="45"/>
    </row>
    <row r="3" spans="1:7" ht="13" x14ac:dyDescent="0.3">
      <c r="A3" s="20" t="s">
        <v>23</v>
      </c>
      <c r="B3" s="20"/>
      <c r="C3" s="20"/>
      <c r="D3" s="20"/>
      <c r="E3" s="20"/>
      <c r="F3" s="20"/>
      <c r="G3" s="2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0" t="s">
        <v>0</v>
      </c>
      <c r="B5" s="20"/>
      <c r="C5" s="20"/>
      <c r="D5" s="20"/>
      <c r="E5" s="20"/>
      <c r="F5" s="20"/>
      <c r="G5" s="20"/>
    </row>
    <row r="6" spans="1:7" ht="13" x14ac:dyDescent="0.3">
      <c r="A6" s="21" t="s">
        <v>1</v>
      </c>
      <c r="B6" s="21"/>
      <c r="C6" s="21"/>
      <c r="D6" s="35" t="s">
        <v>24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8" t="s">
        <v>25</v>
      </c>
      <c r="C8" s="18"/>
      <c r="D8" s="18"/>
      <c r="E8" s="18"/>
      <c r="F8" s="18"/>
      <c r="G8" s="18"/>
    </row>
    <row r="9" spans="1:7" ht="14.5" x14ac:dyDescent="0.35">
      <c r="A9"/>
      <c r="B9"/>
      <c r="C9"/>
      <c r="E9" s="4" t="s">
        <v>11</v>
      </c>
      <c r="F9" s="26" t="s">
        <v>43</v>
      </c>
      <c r="G9" s="26"/>
    </row>
    <row r="11" spans="1:7" ht="13" x14ac:dyDescent="0.3">
      <c r="A11" s="4" t="s">
        <v>4</v>
      </c>
      <c r="B11" s="18" t="s">
        <v>42</v>
      </c>
      <c r="C11" s="18"/>
      <c r="D11" s="18"/>
      <c r="E11" s="18"/>
      <c r="F11" s="18"/>
      <c r="G11" s="1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56.5" customHeight="1" x14ac:dyDescent="0.25">
      <c r="A17" s="28" t="s">
        <v>45</v>
      </c>
      <c r="B17" s="28"/>
      <c r="C17" s="28"/>
      <c r="D17" s="28"/>
      <c r="E17" s="28"/>
      <c r="F17" s="28"/>
      <c r="G17" s="2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5">
      <c r="A20" s="39" t="s">
        <v>6</v>
      </c>
      <c r="B20" s="40"/>
      <c r="C20" s="40"/>
      <c r="D20" s="40"/>
      <c r="E20" s="40"/>
      <c r="F20" s="41"/>
      <c r="G20" s="13" t="s">
        <v>13</v>
      </c>
    </row>
    <row r="21" spans="1:7" s="6" customFormat="1" x14ac:dyDescent="0.25">
      <c r="A21" s="42" t="s">
        <v>27</v>
      </c>
      <c r="B21" s="43"/>
      <c r="C21" s="43"/>
      <c r="D21" s="43"/>
      <c r="E21" s="43"/>
      <c r="F21" s="44"/>
      <c r="G21" s="12" t="s">
        <v>44</v>
      </c>
    </row>
    <row r="22" spans="1:7" s="6" customFormat="1" x14ac:dyDescent="0.25">
      <c r="A22" s="42" t="s">
        <v>28</v>
      </c>
      <c r="B22" s="43"/>
      <c r="C22" s="43"/>
      <c r="D22" s="43"/>
      <c r="E22" s="43"/>
      <c r="F22" s="44"/>
      <c r="G22" s="12" t="s">
        <v>44</v>
      </c>
    </row>
    <row r="23" spans="1:7" s="6" customFormat="1" x14ac:dyDescent="0.25">
      <c r="A23" s="42" t="s">
        <v>29</v>
      </c>
      <c r="B23" s="43"/>
      <c r="C23" s="43"/>
      <c r="D23" s="43"/>
      <c r="E23" s="43"/>
      <c r="F23" s="44"/>
      <c r="G23" s="12" t="s">
        <v>44</v>
      </c>
    </row>
    <row r="24" spans="1:7" s="6" customFormat="1" x14ac:dyDescent="0.25">
      <c r="A24" s="42" t="s">
        <v>30</v>
      </c>
      <c r="B24" s="43"/>
      <c r="C24" s="43"/>
      <c r="D24" s="43"/>
      <c r="E24" s="43"/>
      <c r="F24" s="44"/>
      <c r="G24" s="12" t="s">
        <v>44</v>
      </c>
    </row>
    <row r="25" spans="1:7" s="6" customFormat="1" x14ac:dyDescent="0.25">
      <c r="A25" s="42" t="s">
        <v>31</v>
      </c>
      <c r="B25" s="43"/>
      <c r="C25" s="43"/>
      <c r="D25" s="43"/>
      <c r="E25" s="43"/>
      <c r="F25" s="44"/>
      <c r="G25" s="12" t="s">
        <v>44</v>
      </c>
    </row>
    <row r="26" spans="1:7" s="6" customFormat="1" x14ac:dyDescent="0.25">
      <c r="A26" s="42" t="s">
        <v>32</v>
      </c>
      <c r="B26" s="43"/>
      <c r="C26" s="43"/>
      <c r="D26" s="43"/>
      <c r="E26" s="43"/>
      <c r="F26" s="44"/>
      <c r="G26" s="12" t="s">
        <v>44</v>
      </c>
    </row>
    <row r="27" spans="1:7" s="6" customFormat="1" x14ac:dyDescent="0.25">
      <c r="A27" s="46"/>
      <c r="B27" s="47"/>
      <c r="C27" s="47"/>
      <c r="D27" s="47"/>
      <c r="E27" s="47"/>
      <c r="F27" s="48"/>
      <c r="G27" s="12"/>
    </row>
    <row r="28" spans="1:7" s="6" customFormat="1" x14ac:dyDescent="0.25">
      <c r="A28" s="46"/>
      <c r="B28" s="47"/>
      <c r="C28" s="47"/>
      <c r="D28" s="47"/>
      <c r="E28" s="47"/>
      <c r="F28" s="48"/>
      <c r="G28" s="12"/>
    </row>
    <row r="29" spans="1:7" s="6" customFormat="1" x14ac:dyDescent="0.25">
      <c r="A29" s="46"/>
      <c r="B29" s="47"/>
      <c r="C29" s="47"/>
      <c r="D29" s="47"/>
      <c r="E29" s="47"/>
      <c r="F29" s="48"/>
      <c r="G29" s="12"/>
    </row>
    <row r="30" spans="1:7" s="6" customFormat="1" x14ac:dyDescent="0.25">
      <c r="A30" s="46"/>
      <c r="B30" s="47"/>
      <c r="C30" s="47"/>
      <c r="D30" s="47"/>
      <c r="E30" s="47"/>
      <c r="F30" s="48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36" t="s">
        <v>41</v>
      </c>
      <c r="D36" s="36"/>
      <c r="E36"/>
      <c r="F36" s="18" t="s">
        <v>33</v>
      </c>
      <c r="G36" s="18"/>
    </row>
    <row r="37" spans="1:7" ht="28.5" customHeight="1" x14ac:dyDescent="0.25">
      <c r="A37" s="10" t="s">
        <v>15</v>
      </c>
      <c r="C37" s="37" t="s">
        <v>34</v>
      </c>
      <c r="D37" s="37"/>
      <c r="F37" s="38" t="s">
        <v>14</v>
      </c>
      <c r="G37" s="38"/>
    </row>
    <row r="39" spans="1:7" x14ac:dyDescent="0.25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="80" zoomScaleNormal="8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19" t="s">
        <v>22</v>
      </c>
      <c r="C1" s="19"/>
      <c r="D1" s="19"/>
      <c r="E1" s="19"/>
      <c r="F1" s="19"/>
      <c r="G1" s="19"/>
      <c r="H1" s="19"/>
    </row>
    <row r="3" spans="1:8" ht="13" x14ac:dyDescent="0.3">
      <c r="A3" s="20" t="s">
        <v>23</v>
      </c>
      <c r="B3" s="20"/>
      <c r="C3" s="20"/>
      <c r="D3" s="20"/>
      <c r="E3" s="20"/>
      <c r="F3" s="20"/>
      <c r="G3" s="20"/>
      <c r="H3" s="2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0" t="s">
        <v>0</v>
      </c>
      <c r="B5" s="20"/>
      <c r="C5" s="20"/>
      <c r="D5" s="20"/>
      <c r="E5" s="20"/>
      <c r="F5" s="20"/>
      <c r="G5" s="20"/>
      <c r="H5" s="20"/>
    </row>
    <row r="6" spans="1:8" ht="13" x14ac:dyDescent="0.3">
      <c r="A6" s="21" t="s">
        <v>1</v>
      </c>
      <c r="B6" s="21"/>
      <c r="C6" s="21"/>
      <c r="D6" s="22" t="s">
        <v>24</v>
      </c>
      <c r="E6" s="22"/>
      <c r="F6" s="2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8" t="str">
        <f>Registro!B8</f>
        <v>ALEJANDRO RAMIREZ VAZQUEZ</v>
      </c>
      <c r="C8" s="18"/>
      <c r="D8" s="18"/>
      <c r="E8" s="18"/>
      <c r="F8" s="18"/>
      <c r="G8" s="18"/>
      <c r="H8" s="18"/>
    </row>
    <row r="9" spans="1:8" ht="13" x14ac:dyDescent="0.3">
      <c r="A9" s="4" t="s">
        <v>2</v>
      </c>
      <c r="B9" s="18">
        <v>1</v>
      </c>
      <c r="C9" s="18"/>
      <c r="D9" s="9"/>
      <c r="F9" s="4" t="s">
        <v>11</v>
      </c>
      <c r="G9" s="26" t="str">
        <f>Registro!F9</f>
        <v>AGOSTO DICIEMBRE 2024</v>
      </c>
      <c r="H9" s="26"/>
    </row>
    <row r="11" spans="1:8" ht="13" x14ac:dyDescent="0.3">
      <c r="A11" s="4" t="s">
        <v>4</v>
      </c>
      <c r="B11" s="18" t="s">
        <v>42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complementan la labor docente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 xml:space="preserve">5REPORTES DE SGI DE ACUERDO A LO ESTIPULADO, 3 INSTRUMENTACIONES  DIDACTICAS DE LAS MATERIAS IMPARTIDAS, 3 REPORTES DE PROYECTOS INDIVIDUALES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29" t="s">
        <v>7</v>
      </c>
      <c r="B20" s="29"/>
      <c r="C20" s="30" t="s">
        <v>17</v>
      </c>
      <c r="D20" s="30"/>
      <c r="E20" s="30"/>
      <c r="F20" s="29" t="s">
        <v>12</v>
      </c>
      <c r="G20" s="29"/>
      <c r="H20" s="14" t="s">
        <v>8</v>
      </c>
    </row>
    <row r="21" spans="1:8" s="6" customFormat="1" x14ac:dyDescent="0.25">
      <c r="A21" s="23" t="str">
        <f>Registro!A21</f>
        <v>Preparacion de clases de acuerdo al horario de clases asignado en este semestre</v>
      </c>
      <c r="B21" s="23"/>
      <c r="C21" s="24" t="str">
        <f>Registro!G21</f>
        <v>26-08-2024/18-12-2024</v>
      </c>
      <c r="D21" s="24"/>
      <c r="E21" s="24"/>
      <c r="F21" s="25" t="s">
        <v>35</v>
      </c>
      <c r="G21" s="25"/>
      <c r="H21" s="11">
        <v>0.33</v>
      </c>
    </row>
    <row r="22" spans="1:8" s="6" customFormat="1" x14ac:dyDescent="0.25">
      <c r="A22" s="25" t="str">
        <f>Registro!A22</f>
        <v>Elaboracion aplicación y calificacion de examenes</v>
      </c>
      <c r="B22" s="25"/>
      <c r="C22" s="24" t="str">
        <f>Registro!G22</f>
        <v>26-08-2024/18-12-2024</v>
      </c>
      <c r="D22" s="24"/>
      <c r="E22" s="24"/>
      <c r="F22" s="25" t="s">
        <v>36</v>
      </c>
      <c r="G22" s="25"/>
      <c r="H22" s="11">
        <v>0.33</v>
      </c>
    </row>
    <row r="23" spans="1:8" s="6" customFormat="1" x14ac:dyDescent="0.25">
      <c r="A23" s="25" t="str">
        <f>Registro!A23</f>
        <v>investigacion documental del contenido de las asignaturas</v>
      </c>
      <c r="B23" s="25"/>
      <c r="C23" s="24" t="str">
        <f>Registro!G23</f>
        <v>26-08-2024/18-12-2024</v>
      </c>
      <c r="D23" s="24"/>
      <c r="E23" s="24"/>
      <c r="F23" s="25" t="s">
        <v>37</v>
      </c>
      <c r="G23" s="25"/>
      <c r="H23" s="11">
        <v>0.33</v>
      </c>
    </row>
    <row r="24" spans="1:8" s="6" customFormat="1" x14ac:dyDescent="0.25">
      <c r="A24" s="25" t="str">
        <f>Registro!A24</f>
        <v>proceso de evaluacion de los trabajos de alumnos</v>
      </c>
      <c r="B24" s="25"/>
      <c r="C24" s="24" t="str">
        <f>Registro!G24</f>
        <v>26-08-2024/18-12-2024</v>
      </c>
      <c r="D24" s="24"/>
      <c r="E24" s="24"/>
      <c r="F24" s="25" t="s">
        <v>38</v>
      </c>
      <c r="G24" s="25"/>
      <c r="H24" s="11">
        <v>0.33</v>
      </c>
    </row>
    <row r="25" spans="1:8" s="6" customFormat="1" x14ac:dyDescent="0.25">
      <c r="A25" s="25" t="str">
        <f>Registro!A25</f>
        <v>preparacion de material didactico para cada tema de las materias antes citadas</v>
      </c>
      <c r="B25" s="25"/>
      <c r="C25" s="24" t="str">
        <f>Registro!G25</f>
        <v>26-08-2024/18-12-2024</v>
      </c>
      <c r="D25" s="24"/>
      <c r="E25" s="24"/>
      <c r="F25" s="25" t="s">
        <v>39</v>
      </c>
      <c r="G25" s="25"/>
      <c r="H25" s="11">
        <v>0.33</v>
      </c>
    </row>
    <row r="26" spans="1:8" s="6" customFormat="1" x14ac:dyDescent="0.25">
      <c r="A26" s="25" t="str">
        <f>Registro!A26</f>
        <v>Elaboracion de los reportes administrativos de las actividades</v>
      </c>
      <c r="B26" s="25"/>
      <c r="C26" s="24" t="str">
        <f>Registro!G26</f>
        <v>26-08-2024/18-12-2024</v>
      </c>
      <c r="D26" s="24"/>
      <c r="E26" s="24"/>
      <c r="F26" s="25" t="s">
        <v>40</v>
      </c>
      <c r="G26" s="25"/>
      <c r="H26" s="11">
        <v>0.33</v>
      </c>
    </row>
    <row r="27" spans="1:8" s="6" customFormat="1" x14ac:dyDescent="0.25">
      <c r="A27" s="25">
        <f>Registro!A27</f>
        <v>0</v>
      </c>
      <c r="B27" s="25"/>
      <c r="C27" s="24"/>
      <c r="D27" s="24"/>
      <c r="E27" s="24"/>
      <c r="F27" s="25"/>
      <c r="G27" s="25"/>
      <c r="H27" s="11"/>
    </row>
    <row r="28" spans="1:8" s="6" customFormat="1" x14ac:dyDescent="0.25">
      <c r="A28" s="27" t="s">
        <v>10</v>
      </c>
      <c r="B28" s="27"/>
      <c r="C28" s="27"/>
      <c r="D28" s="27"/>
      <c r="E28" s="27"/>
      <c r="F28" s="27"/>
      <c r="G28" s="27"/>
      <c r="H28" s="27"/>
    </row>
    <row r="29" spans="1:8" s="6" customFormat="1" ht="41.25" customHeight="1" x14ac:dyDescent="0.25">
      <c r="A29" s="32"/>
      <c r="B29" s="32"/>
      <c r="C29" s="32"/>
      <c r="D29" s="32"/>
      <c r="E29" s="32"/>
      <c r="F29" s="32"/>
      <c r="G29" s="32"/>
      <c r="H29" s="32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3" t="str">
        <f>Registro!C36</f>
        <v>MAESTRA FLOR ILIANA CHONTAL PELAYO</v>
      </c>
      <c r="D31" s="33"/>
      <c r="E31" s="33"/>
      <c r="G31" s="33" t="str">
        <f>Registro!F36</f>
        <v>MCJyS. OFELIA ENRIQUEZ ORDAZ</v>
      </c>
      <c r="H31" s="33"/>
    </row>
    <row r="32" spans="1:8" ht="28.5" customHeight="1" x14ac:dyDescent="0.25">
      <c r="A32" s="10" t="str">
        <f>B8</f>
        <v>ALEJANDRO RAMIREZ VAZQUEZ</v>
      </c>
      <c r="C32" s="34" t="s">
        <v>34</v>
      </c>
      <c r="D32" s="34"/>
      <c r="E32" s="34"/>
      <c r="G32" s="15" t="s">
        <v>14</v>
      </c>
      <c r="H32" s="15"/>
    </row>
    <row r="34" spans="1:8" ht="24.75" customHeight="1" x14ac:dyDescent="0.25">
      <c r="A34" s="31" t="s">
        <v>20</v>
      </c>
      <c r="B34" s="31"/>
      <c r="C34" s="31"/>
      <c r="D34" s="31"/>
      <c r="E34" s="31"/>
      <c r="F34" s="31"/>
      <c r="G34" s="31"/>
      <c r="H34" s="31"/>
    </row>
  </sheetData>
  <mergeCells count="44">
    <mergeCell ref="C32:E32"/>
    <mergeCell ref="A34:H34"/>
    <mergeCell ref="G31:H31"/>
    <mergeCell ref="A28:H28"/>
    <mergeCell ref="A29:H29"/>
    <mergeCell ref="C31:E31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19" t="s">
        <v>22</v>
      </c>
      <c r="C1" s="19"/>
      <c r="D1" s="19"/>
      <c r="E1" s="19"/>
      <c r="F1" s="19"/>
      <c r="G1" s="19"/>
      <c r="H1" s="19"/>
    </row>
    <row r="3" spans="1:8" ht="13" x14ac:dyDescent="0.3">
      <c r="A3" s="20" t="s">
        <v>23</v>
      </c>
      <c r="B3" s="20"/>
      <c r="C3" s="20"/>
      <c r="D3" s="20"/>
      <c r="E3" s="20"/>
      <c r="F3" s="20"/>
      <c r="G3" s="20"/>
      <c r="H3" s="2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0" t="s">
        <v>0</v>
      </c>
      <c r="B5" s="20"/>
      <c r="C5" s="20"/>
      <c r="D5" s="20"/>
      <c r="E5" s="20"/>
      <c r="F5" s="20"/>
      <c r="G5" s="20"/>
      <c r="H5" s="20"/>
    </row>
    <row r="6" spans="1:8" ht="13" x14ac:dyDescent="0.3">
      <c r="A6" s="21" t="s">
        <v>1</v>
      </c>
      <c r="B6" s="21"/>
      <c r="C6" s="21"/>
      <c r="D6" s="22" t="str">
        <f>Registro!D6</f>
        <v>INDUSTRIAL</v>
      </c>
      <c r="E6" s="22"/>
      <c r="F6" s="2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8" t="str">
        <f>Registro!B8</f>
        <v>ALEJANDRO RAMIREZ VAZQUEZ</v>
      </c>
      <c r="C8" s="18"/>
      <c r="D8" s="18"/>
      <c r="E8" s="18"/>
      <c r="F8" s="18"/>
      <c r="G8" s="18"/>
      <c r="H8" s="18"/>
    </row>
    <row r="9" spans="1:8" ht="13" x14ac:dyDescent="0.3">
      <c r="A9" s="4" t="s">
        <v>2</v>
      </c>
      <c r="B9" s="18">
        <v>2</v>
      </c>
      <c r="C9" s="18"/>
      <c r="D9" s="9"/>
      <c r="F9" s="4" t="s">
        <v>11</v>
      </c>
      <c r="G9" s="26" t="str">
        <f>Registro!F9</f>
        <v>AGOSTO DICIEMBRE 2024</v>
      </c>
      <c r="H9" s="26"/>
    </row>
    <row r="11" spans="1:8" ht="13" x14ac:dyDescent="0.3">
      <c r="A11" s="4" t="s">
        <v>4</v>
      </c>
      <c r="B11" s="18" t="str">
        <f>Registro!B11</f>
        <v>APOYO A LA DOCENCIA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complementan la labor docente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 xml:space="preserve">5REPORTES DE SGI DE ACUERDO A LO ESTIPULADO, 3 INSTRUMENTACIONES  DIDACTICAS DE LAS MATERIAS IMPARTIDAS, 3 REPORTES DE PROYECTOS INDIVIDUALES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29" t="s">
        <v>7</v>
      </c>
      <c r="B20" s="29"/>
      <c r="C20" s="30" t="s">
        <v>17</v>
      </c>
      <c r="D20" s="30"/>
      <c r="E20" s="30"/>
      <c r="F20" s="29" t="s">
        <v>12</v>
      </c>
      <c r="G20" s="29"/>
      <c r="H20" s="14" t="s">
        <v>8</v>
      </c>
    </row>
    <row r="21" spans="1:8" s="6" customFormat="1" x14ac:dyDescent="0.25">
      <c r="A21" s="25" t="str">
        <f>Registro!A21</f>
        <v>Preparacion de clases de acuerdo al horario de clases asignado en este semestre</v>
      </c>
      <c r="B21" s="25"/>
      <c r="C21" s="24" t="str">
        <f>Registro!G21</f>
        <v>26-08-2024/18-12-2024</v>
      </c>
      <c r="D21" s="24"/>
      <c r="E21" s="24"/>
      <c r="F21" s="25"/>
      <c r="G21" s="25"/>
      <c r="H21" s="11"/>
    </row>
    <row r="22" spans="1:8" s="6" customFormat="1" x14ac:dyDescent="0.25">
      <c r="A22" s="25" t="str">
        <f>Registro!A22</f>
        <v>Elaboracion aplicación y calificacion de examenes</v>
      </c>
      <c r="B22" s="25"/>
      <c r="C22" s="24" t="str">
        <f>Registro!G22</f>
        <v>26-08-2024/18-12-2024</v>
      </c>
      <c r="D22" s="24"/>
      <c r="E22" s="24"/>
      <c r="F22" s="25"/>
      <c r="G22" s="25"/>
      <c r="H22" s="11"/>
    </row>
    <row r="23" spans="1:8" s="6" customFormat="1" x14ac:dyDescent="0.25">
      <c r="A23" s="25" t="str">
        <f>Registro!A23</f>
        <v>investigacion documental del contenido de las asignaturas</v>
      </c>
      <c r="B23" s="25"/>
      <c r="C23" s="24" t="str">
        <f>Registro!G23</f>
        <v>26-08-2024/18-12-2024</v>
      </c>
      <c r="D23" s="24"/>
      <c r="E23" s="24"/>
      <c r="F23" s="25"/>
      <c r="G23" s="25"/>
      <c r="H23" s="11"/>
    </row>
    <row r="24" spans="1:8" s="6" customFormat="1" x14ac:dyDescent="0.25">
      <c r="A24" s="25" t="str">
        <f>Registro!A24</f>
        <v>proceso de evaluacion de los trabajos de alumnos</v>
      </c>
      <c r="B24" s="25"/>
      <c r="C24" s="24" t="str">
        <f>Registro!G24</f>
        <v>26-08-2024/18-12-2024</v>
      </c>
      <c r="D24" s="24"/>
      <c r="E24" s="24"/>
      <c r="F24" s="25"/>
      <c r="G24" s="25"/>
      <c r="H24" s="11"/>
    </row>
    <row r="25" spans="1:8" s="6" customFormat="1" x14ac:dyDescent="0.25">
      <c r="A25" s="25" t="str">
        <f>Registro!A25</f>
        <v>preparacion de material didactico para cada tema de las materias antes citadas</v>
      </c>
      <c r="B25" s="25"/>
      <c r="C25" s="24" t="str">
        <f>Registro!G25</f>
        <v>26-08-2024/18-12-2024</v>
      </c>
      <c r="D25" s="24"/>
      <c r="E25" s="24"/>
      <c r="F25" s="25"/>
      <c r="G25" s="25"/>
      <c r="H25" s="11"/>
    </row>
    <row r="26" spans="1:8" s="6" customFormat="1" x14ac:dyDescent="0.25">
      <c r="A26" s="25" t="str">
        <f>Registro!A26</f>
        <v>Elaboracion de los reportes administrativos de las actividades</v>
      </c>
      <c r="B26" s="25"/>
      <c r="C26" s="24" t="str">
        <f>Registro!G26</f>
        <v>26-08-2024/18-12-2024</v>
      </c>
      <c r="D26" s="24"/>
      <c r="E26" s="24"/>
      <c r="F26" s="25"/>
      <c r="G26" s="25"/>
      <c r="H26" s="11"/>
    </row>
    <row r="27" spans="1:8" s="6" customFormat="1" x14ac:dyDescent="0.25">
      <c r="A27" s="25">
        <f>Registro!A27</f>
        <v>0</v>
      </c>
      <c r="B27" s="25"/>
      <c r="C27" s="24">
        <f>Registro!G27</f>
        <v>0</v>
      </c>
      <c r="D27" s="24"/>
      <c r="E27" s="24"/>
      <c r="F27" s="25"/>
      <c r="G27" s="25"/>
      <c r="H27" s="11"/>
    </row>
    <row r="28" spans="1:8" s="6" customFormat="1" x14ac:dyDescent="0.25">
      <c r="A28" s="25">
        <f>Registro!A28</f>
        <v>0</v>
      </c>
      <c r="B28" s="25"/>
      <c r="C28" s="24">
        <f>Registro!G28</f>
        <v>0</v>
      </c>
      <c r="D28" s="24"/>
      <c r="E28" s="24"/>
      <c r="F28" s="25"/>
      <c r="G28" s="25"/>
      <c r="H28" s="11"/>
    </row>
    <row r="29" spans="1:8" s="6" customFormat="1" x14ac:dyDescent="0.25">
      <c r="A29" s="25">
        <f>Registro!A29</f>
        <v>0</v>
      </c>
      <c r="B29" s="25"/>
      <c r="C29" s="24">
        <f>Registro!G29</f>
        <v>0</v>
      </c>
      <c r="D29" s="24"/>
      <c r="E29" s="24"/>
      <c r="F29" s="25"/>
      <c r="G29" s="25"/>
      <c r="H29" s="11"/>
    </row>
    <row r="30" spans="1:8" s="6" customFormat="1" x14ac:dyDescent="0.25">
      <c r="A30" s="25">
        <f>Registro!A30</f>
        <v>0</v>
      </c>
      <c r="B30" s="25"/>
      <c r="C30" s="24">
        <f>Registro!G30</f>
        <v>0</v>
      </c>
      <c r="D30" s="24"/>
      <c r="E30" s="24"/>
      <c r="F30" s="25"/>
      <c r="G30" s="25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8" t="str">
        <f>Registro!C36</f>
        <v>MAESTRA FLOR ILIANA CHONTAL PELAYO</v>
      </c>
      <c r="D35" s="18"/>
      <c r="E35" s="18"/>
      <c r="G35" s="18" t="str">
        <f>Registro!F36</f>
        <v>MCJyS. OFELIA ENRIQUEZ ORDAZ</v>
      </c>
      <c r="H35" s="18"/>
    </row>
    <row r="36" spans="1:8" ht="28.5" customHeight="1" x14ac:dyDescent="0.25">
      <c r="A36" s="10" t="str">
        <f>B8</f>
        <v>ALEJANDRO RAMIREZ VAZQUEZ</v>
      </c>
      <c r="C36" s="34" t="s">
        <v>16</v>
      </c>
      <c r="D36" s="34"/>
      <c r="E36" s="34"/>
      <c r="G36" s="15" t="s">
        <v>14</v>
      </c>
      <c r="H36" s="15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19" t="s">
        <v>22</v>
      </c>
      <c r="C1" s="19"/>
      <c r="D1" s="19"/>
      <c r="E1" s="19"/>
      <c r="F1" s="19"/>
      <c r="G1" s="19"/>
      <c r="H1" s="19"/>
    </row>
    <row r="3" spans="1:8" ht="13" x14ac:dyDescent="0.3">
      <c r="A3" s="20" t="s">
        <v>23</v>
      </c>
      <c r="B3" s="20"/>
      <c r="C3" s="20"/>
      <c r="D3" s="20"/>
      <c r="E3" s="20"/>
      <c r="F3" s="20"/>
      <c r="G3" s="20"/>
      <c r="H3" s="2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0" t="s">
        <v>0</v>
      </c>
      <c r="B5" s="20"/>
      <c r="C5" s="20"/>
      <c r="D5" s="20"/>
      <c r="E5" s="20"/>
      <c r="F5" s="20"/>
      <c r="G5" s="20"/>
      <c r="H5" s="20"/>
    </row>
    <row r="6" spans="1:8" ht="13" x14ac:dyDescent="0.3">
      <c r="A6" s="21" t="s">
        <v>1</v>
      </c>
      <c r="B6" s="21"/>
      <c r="C6" s="21"/>
      <c r="D6" s="22" t="str">
        <f>Registro!D6</f>
        <v>INDUSTRIAL</v>
      </c>
      <c r="E6" s="22"/>
      <c r="F6" s="2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8" t="str">
        <f>Registro!B8</f>
        <v>ALEJANDRO RAMIREZ VAZQUEZ</v>
      </c>
      <c r="C8" s="18"/>
      <c r="D8" s="18"/>
      <c r="E8" s="18"/>
      <c r="F8" s="18"/>
      <c r="G8" s="18"/>
      <c r="H8" s="18"/>
    </row>
    <row r="9" spans="1:8" ht="13" x14ac:dyDescent="0.3">
      <c r="A9" s="4" t="s">
        <v>2</v>
      </c>
      <c r="B9" s="18">
        <v>3</v>
      </c>
      <c r="C9" s="18"/>
      <c r="D9" s="9"/>
      <c r="F9" s="4" t="s">
        <v>11</v>
      </c>
      <c r="G9" s="26" t="str">
        <f>Registro!F9</f>
        <v>AGOSTO DICIEMBRE 2024</v>
      </c>
      <c r="H9" s="26"/>
    </row>
    <row r="11" spans="1:8" ht="13" x14ac:dyDescent="0.3">
      <c r="A11" s="4" t="s">
        <v>4</v>
      </c>
      <c r="B11" s="18" t="str">
        <f>Registro!B11</f>
        <v>APOYO A LA DOCENCIA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complementan la labor docente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 xml:space="preserve">5REPORTES DE SGI DE ACUERDO A LO ESTIPULADO, 3 INSTRUMENTACIONES  DIDACTICAS DE LAS MATERIAS IMPARTIDAS, 3 REPORTES DE PROYECTOS INDIVIDUALES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29" t="s">
        <v>7</v>
      </c>
      <c r="B20" s="29"/>
      <c r="C20" s="30" t="s">
        <v>17</v>
      </c>
      <c r="D20" s="30"/>
      <c r="E20" s="30"/>
      <c r="F20" s="29" t="s">
        <v>12</v>
      </c>
      <c r="G20" s="29"/>
      <c r="H20" s="14" t="s">
        <v>8</v>
      </c>
    </row>
    <row r="21" spans="1:8" s="6" customFormat="1" x14ac:dyDescent="0.25">
      <c r="A21" s="25" t="str">
        <f>Registro!A21</f>
        <v>Preparacion de clases de acuerdo al horario de clases asignado en este semestre</v>
      </c>
      <c r="B21" s="25"/>
      <c r="C21" s="24" t="str">
        <f>Registro!G21</f>
        <v>26-08-2024/18-12-2024</v>
      </c>
      <c r="D21" s="24"/>
      <c r="E21" s="24"/>
      <c r="F21" s="25"/>
      <c r="G21" s="25"/>
      <c r="H21" s="11"/>
    </row>
    <row r="22" spans="1:8" s="6" customFormat="1" x14ac:dyDescent="0.25">
      <c r="A22" s="25" t="str">
        <f>Registro!A22</f>
        <v>Elaboracion aplicación y calificacion de examenes</v>
      </c>
      <c r="B22" s="25"/>
      <c r="C22" s="24" t="str">
        <f>Registro!G22</f>
        <v>26-08-2024/18-12-2024</v>
      </c>
      <c r="D22" s="24"/>
      <c r="E22" s="24"/>
      <c r="F22" s="25"/>
      <c r="G22" s="25"/>
      <c r="H22" s="11"/>
    </row>
    <row r="23" spans="1:8" s="6" customFormat="1" x14ac:dyDescent="0.25">
      <c r="A23" s="25" t="str">
        <f>Registro!A23</f>
        <v>investigacion documental del contenido de las asignaturas</v>
      </c>
      <c r="B23" s="25"/>
      <c r="C23" s="24" t="str">
        <f>Registro!G23</f>
        <v>26-08-2024/18-12-2024</v>
      </c>
      <c r="D23" s="24"/>
      <c r="E23" s="24"/>
      <c r="F23" s="25"/>
      <c r="G23" s="25"/>
      <c r="H23" s="11"/>
    </row>
    <row r="24" spans="1:8" s="6" customFormat="1" x14ac:dyDescent="0.25">
      <c r="A24" s="25" t="str">
        <f>Registro!A24</f>
        <v>proceso de evaluacion de los trabajos de alumnos</v>
      </c>
      <c r="B24" s="25"/>
      <c r="C24" s="24" t="str">
        <f>Registro!G24</f>
        <v>26-08-2024/18-12-2024</v>
      </c>
      <c r="D24" s="24"/>
      <c r="E24" s="24"/>
      <c r="F24" s="25"/>
      <c r="G24" s="25"/>
      <c r="H24" s="11"/>
    </row>
    <row r="25" spans="1:8" s="6" customFormat="1" x14ac:dyDescent="0.25">
      <c r="A25" s="25" t="str">
        <f>Registro!A25</f>
        <v>preparacion de material didactico para cada tema de las materias antes citadas</v>
      </c>
      <c r="B25" s="25"/>
      <c r="C25" s="24" t="str">
        <f>Registro!G25</f>
        <v>26-08-2024/18-12-2024</v>
      </c>
      <c r="D25" s="24"/>
      <c r="E25" s="24"/>
      <c r="F25" s="25"/>
      <c r="G25" s="25"/>
      <c r="H25" s="11"/>
    </row>
    <row r="26" spans="1:8" s="6" customFormat="1" x14ac:dyDescent="0.25">
      <c r="A26" s="25" t="str">
        <f>Registro!A26</f>
        <v>Elaboracion de los reportes administrativos de las actividades</v>
      </c>
      <c r="B26" s="25"/>
      <c r="C26" s="24" t="str">
        <f>Registro!G26</f>
        <v>26-08-2024/18-12-2024</v>
      </c>
      <c r="D26" s="24"/>
      <c r="E26" s="24"/>
      <c r="F26" s="25"/>
      <c r="G26" s="25"/>
      <c r="H26" s="11"/>
    </row>
    <row r="27" spans="1:8" s="6" customFormat="1" x14ac:dyDescent="0.25">
      <c r="A27" s="25">
        <f>Registro!A27</f>
        <v>0</v>
      </c>
      <c r="B27" s="25"/>
      <c r="C27" s="24">
        <f>Registro!G27</f>
        <v>0</v>
      </c>
      <c r="D27" s="24"/>
      <c r="E27" s="24"/>
      <c r="F27" s="25"/>
      <c r="G27" s="25"/>
      <c r="H27" s="11"/>
    </row>
    <row r="28" spans="1:8" s="6" customFormat="1" x14ac:dyDescent="0.25">
      <c r="A28" s="25">
        <f>Registro!A28</f>
        <v>0</v>
      </c>
      <c r="B28" s="25"/>
      <c r="C28" s="24">
        <f>Registro!G28</f>
        <v>0</v>
      </c>
      <c r="D28" s="24"/>
      <c r="E28" s="24"/>
      <c r="F28" s="25"/>
      <c r="G28" s="25"/>
      <c r="H28" s="11"/>
    </row>
    <row r="29" spans="1:8" s="6" customFormat="1" x14ac:dyDescent="0.25">
      <c r="A29" s="25">
        <f>Registro!A29</f>
        <v>0</v>
      </c>
      <c r="B29" s="25"/>
      <c r="C29" s="24">
        <f>Registro!G29</f>
        <v>0</v>
      </c>
      <c r="D29" s="24"/>
      <c r="E29" s="24"/>
      <c r="F29" s="25"/>
      <c r="G29" s="25"/>
      <c r="H29" s="11"/>
    </row>
    <row r="30" spans="1:8" s="6" customFormat="1" x14ac:dyDescent="0.25">
      <c r="A30" s="25">
        <f>Registro!A30</f>
        <v>0</v>
      </c>
      <c r="B30" s="25"/>
      <c r="C30" s="24">
        <f>Registro!G30</f>
        <v>0</v>
      </c>
      <c r="D30" s="24"/>
      <c r="E30" s="24"/>
      <c r="F30" s="25"/>
      <c r="G30" s="25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8" t="str">
        <f>Registro!C36</f>
        <v>MAESTRA FLOR ILIANA CHONTAL PELAYO</v>
      </c>
      <c r="D35" s="18"/>
      <c r="E35" s="18"/>
      <c r="G35" s="18" t="str">
        <f>Registro!F36</f>
        <v>MCJyS. OFELIA ENRIQUEZ ORDAZ</v>
      </c>
      <c r="H35" s="18"/>
    </row>
    <row r="36" spans="1:8" ht="28.5" customHeight="1" x14ac:dyDescent="0.25">
      <c r="A36" s="10" t="str">
        <f>B8</f>
        <v>ALEJANDRO RAMIREZ VAZQUEZ</v>
      </c>
      <c r="C36" s="34" t="s">
        <v>16</v>
      </c>
      <c r="D36" s="34"/>
      <c r="E36" s="34"/>
      <c r="G36" s="15" t="s">
        <v>14</v>
      </c>
      <c r="H36" s="15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 2</vt:lpstr>
      <vt:lpstr>Registro</vt:lpstr>
      <vt:lpstr>Reporte 1</vt:lpstr>
      <vt:lpstr>Reporte 2</vt:lpstr>
      <vt:lpstr>Reporte 3</vt:lpstr>
      <vt:lpstr>'R 2'!Área_de_impresión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2023-04-21T14:18:47Z</cp:lastPrinted>
  <dcterms:created xsi:type="dcterms:W3CDTF">2022-07-23T13:46:58Z</dcterms:created>
  <dcterms:modified xsi:type="dcterms:W3CDTF">2024-11-25T03:18:47Z</dcterms:modified>
</cp:coreProperties>
</file>