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"/>
    </mc:Choice>
  </mc:AlternateContent>
  <xr:revisionPtr revIDLastSave="0" documentId="13_ncr:1_{1217E319-2E39-4E3D-ACD9-DA1ADDCBAA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 2" sheetId="11" r:id="rId1"/>
    <sheet name="Registro" sheetId="1" r:id="rId2"/>
    <sheet name="Reporte 1" sheetId="7" r:id="rId3"/>
    <sheet name="Reporte 2" sheetId="8" state="hidden" r:id="rId4"/>
    <sheet name="Reporte 3" sheetId="9" state="hidden" r:id="rId5"/>
  </sheets>
  <definedNames>
    <definedName name="_xlnm.Print_Area" localSheetId="0">'R 2'!$A$1:$H$34</definedName>
    <definedName name="_xlnm.Print_Area" localSheetId="1">Registro!$A$1:$G$41</definedName>
    <definedName name="_xlnm.Print_Area" localSheetId="2">'Reporte 1'!$A$1:$H$34</definedName>
    <definedName name="_xlnm.Print_Area" localSheetId="3">'Reporte 2'!$A$1:$H$38</definedName>
    <definedName name="_xlnm.Print_Area" localSheetId="4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<sst xmlns="http://schemas.openxmlformats.org/spreadsheetml/2006/main" count="129" uniqueCount="46">
  <si>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</si>
  <si>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</si>
  <si>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</si>
  <si>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</si>
  <si>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</si>
  <si>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</si>
  <si>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</si>
  <si>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</si>
  <si>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</si>
  <si>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</si>
  <si>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</si>
  <si>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</si>
  <si>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</si>
  <si>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</si>
  <si>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</si>
  <si>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</si>
  <si>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</si>
  <si>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</si>
  <si>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</si>
  <si>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</si>
  <si>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</si>
  <si>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</si>
  <si>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</si>
  <si>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</si>
  <si>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</si>
  <si>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</si>
  <si>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</si>
  <si>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</si>
  <si>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</si>
  <si>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</si>
  <si>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</si>
  <si>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</si>
  <si>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</si>
  <si>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</si>
  <si>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</si>
  <si>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</si>
  <si>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</si>
  <si>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</si>
  <si>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</si>
  <si>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</si>
  <si>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</si>
  <si>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</si>
  <si>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</si>
  <si>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AGOSTO DICIEMBRE 2024</t>
  </si>
  <si>
    <t>26-08-2024/18-12-2024</t>
  </si>
  <si>
    <t xml:space="preserve">5REPORTES DE SGI DE ACUERDO A LO ESTIPULADO, 3 INSTRUMENTACIONES  DIDACTICAS DE LAS MATERIAS IMPARTIDAS, 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</si>
</sst>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topLeftCell="A2" zoomScaleNormal="8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">
        <v>24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2</v>
      </c>
      <c r="C9" s="16"/>
      <c r="D9" s="8"/>
      <c r="F9" s="4" t="s">
        <v>11</v>
      </c>
      <c r="G9" s="24" t="str">
        <f>Registro!F9</f>
        <v>AGOSTO DICIEMBRE 2024</v>
      </c>
      <c r="H9" s="24"/>
    </row>
    <row r="11" spans="1:8" x14ac:dyDescent="0.25">
      <c r="A11" s="4" t="s">
        <v>4</v>
      </c>
      <c r="B11" s="16" t="s">
        <v>42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1" t="str">
        <f>Registro!A21</f>
        <v>Preparacion de clases de acuerdo al horario de clases asignado en este semestre</v>
      </c>
      <c r="B21" s="21"/>
      <c r="C21" s="22" t="str">
        <f>Registro!G21</f>
        <v>26-08-2024/18-12-2024</v>
      </c>
      <c r="D21" s="22"/>
      <c r="E21" s="22"/>
      <c r="F21" s="23" t="s">
        <v>35</v>
      </c>
      <c r="G21" s="23"/>
      <c r="H21" s="10"/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26-08-2024/18-12-2024</v>
      </c>
      <c r="D22" s="22"/>
      <c r="E22" s="22"/>
      <c r="F22" s="23" t="s">
        <v>36</v>
      </c>
      <c r="G22" s="23"/>
      <c r="H22" s="10"/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26-08-2024/18-12-2024</v>
      </c>
      <c r="D23" s="22"/>
      <c r="E23" s="22"/>
      <c r="F23" s="23" t="s">
        <v>37</v>
      </c>
      <c r="G23" s="23"/>
      <c r="H23" s="10"/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26-08-2024/18-12-2024</v>
      </c>
      <c r="D24" s="22"/>
      <c r="E24" s="22"/>
      <c r="F24" s="23" t="s">
        <v>38</v>
      </c>
      <c r="G24" s="23"/>
      <c r="H24" s="10"/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26-08-2024/18-12-2024</v>
      </c>
      <c r="D25" s="22"/>
      <c r="E25" s="22"/>
      <c r="F25" s="23" t="s">
        <v>39</v>
      </c>
      <c r="G25" s="23"/>
      <c r="H25" s="10"/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26-08-2024/18-12-2024</v>
      </c>
      <c r="D26" s="22"/>
      <c r="E26" s="22"/>
      <c r="F26" s="23" t="s">
        <v>40</v>
      </c>
      <c r="G26" s="23"/>
      <c r="H26" s="10"/>
    </row>
    <row r="27" spans="1:8" s="6" customFormat="1" x14ac:dyDescent="0.25">
      <c r="A27" s="23">
        <f>Registro!A27</f>
        <v>0</v>
      </c>
      <c r="B27" s="23"/>
      <c r="C27" s="22"/>
      <c r="D27" s="22"/>
      <c r="E27" s="22"/>
      <c r="F27" s="23"/>
      <c r="G27" s="23"/>
      <c r="H27" s="10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1" t="str">
        <f>Registro!C36</f>
        <v>MAESTRA FLOR ILIANA CHONTAL PELAYO</v>
      </c>
      <c r="D31" s="31"/>
      <c r="E31" s="31"/>
      <c r="G31" s="31" t="str">
        <f>Registro!F36</f>
        <v>MCJyS. OFELIA ENRIQUEZ ORDAZ</v>
      </c>
      <c r="H31" s="31"/>
    </row>
    <row r="32" spans="1:8" ht="28.5" customHeight="1" x14ac:dyDescent="0.25">
      <c r="A32" s="9" t="str">
        <f>B8</f>
        <v>ALEJANDRO RAMIREZ VAZQUEZ</v>
      </c>
      <c r="C32" s="32" t="s">
        <v>34</v>
      </c>
      <c r="D32" s="32"/>
      <c r="E32" s="32"/>
      <c r="G32" s="14" t="s">
        <v>14</v>
      </c>
      <c r="H32" s="14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11.21875" style="1" customWidth="1"/>
    <col min="4" max="4" width="23.77734375" style="1" customWidth="1"/>
    <col min="5" max="5" width="7.5546875" style="1" customWidth="1"/>
    <col min="6" max="6" width="11.44140625" style="1"/>
    <col min="7" max="7" width="22.88671875" style="1" customWidth="1"/>
    <col min="8" max="16384" width="11.44140625" style="1"/>
  </cols>
  <sheetData>
    <row r="1" spans="1:7" ht="56.25" customHeight="1" x14ac:dyDescent="0.25">
      <c r="B1" s="43" t="s">
        <v>21</v>
      </c>
      <c r="C1" s="43"/>
      <c r="D1" s="43"/>
      <c r="E1" s="43"/>
      <c r="F1" s="43"/>
      <c r="G1" s="43"/>
    </row>
    <row r="3" spans="1:7" x14ac:dyDescent="0.25">
      <c r="A3" s="18" t="s">
        <v>23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0</v>
      </c>
      <c r="B5" s="18"/>
      <c r="C5" s="18"/>
      <c r="D5" s="18"/>
      <c r="E5" s="18"/>
      <c r="F5" s="18"/>
      <c r="G5" s="18"/>
    </row>
    <row r="6" spans="1:7" x14ac:dyDescent="0.25">
      <c r="A6" s="19" t="s">
        <v>1</v>
      </c>
      <c r="B6" s="19"/>
      <c r="C6" s="19"/>
      <c r="D6" s="33" t="s">
        <v>24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6" t="s">
        <v>25</v>
      </c>
      <c r="C8" s="16"/>
      <c r="D8" s="16"/>
      <c r="E8" s="16"/>
      <c r="F8" s="16"/>
      <c r="G8" s="16"/>
    </row>
    <row r="9" spans="1:7" ht="14.4" x14ac:dyDescent="0.3">
      <c r="A9"/>
      <c r="B9"/>
      <c r="C9"/>
      <c r="E9" s="4" t="s">
        <v>11</v>
      </c>
      <c r="F9" s="24" t="s">
        <v>43</v>
      </c>
      <c r="G9" s="24"/>
    </row>
    <row r="11" spans="1:7" x14ac:dyDescent="0.25">
      <c r="A11" s="4" t="s">
        <v>4</v>
      </c>
      <c r="B11" s="16" t="s">
        <v>42</v>
      </c>
      <c r="C11" s="16"/>
      <c r="D11" s="16"/>
      <c r="E11" s="16"/>
      <c r="F11" s="16"/>
      <c r="G11" s="1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56.55" customHeight="1" x14ac:dyDescent="0.25">
      <c r="A17" s="26" t="s">
        <v>45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40" t="s">
        <v>27</v>
      </c>
      <c r="B21" s="41"/>
      <c r="C21" s="41"/>
      <c r="D21" s="41"/>
      <c r="E21" s="41"/>
      <c r="F21" s="42"/>
      <c r="G21" s="11" t="s">
        <v>44</v>
      </c>
    </row>
    <row r="22" spans="1:7" s="6" customFormat="1" x14ac:dyDescent="0.25">
      <c r="A22" s="40" t="s">
        <v>28</v>
      </c>
      <c r="B22" s="41"/>
      <c r="C22" s="41"/>
      <c r="D22" s="41"/>
      <c r="E22" s="41"/>
      <c r="F22" s="42"/>
      <c r="G22" s="11" t="s">
        <v>44</v>
      </c>
    </row>
    <row r="23" spans="1:7" s="6" customFormat="1" x14ac:dyDescent="0.25">
      <c r="A23" s="40" t="s">
        <v>29</v>
      </c>
      <c r="B23" s="41"/>
      <c r="C23" s="41"/>
      <c r="D23" s="41"/>
      <c r="E23" s="41"/>
      <c r="F23" s="42"/>
      <c r="G23" s="11" t="s">
        <v>44</v>
      </c>
    </row>
    <row r="24" spans="1:7" s="6" customFormat="1" x14ac:dyDescent="0.25">
      <c r="A24" s="40" t="s">
        <v>30</v>
      </c>
      <c r="B24" s="41"/>
      <c r="C24" s="41"/>
      <c r="D24" s="41"/>
      <c r="E24" s="41"/>
      <c r="F24" s="42"/>
      <c r="G24" s="11" t="s">
        <v>44</v>
      </c>
    </row>
    <row r="25" spans="1:7" s="6" customFormat="1" x14ac:dyDescent="0.25">
      <c r="A25" s="40" t="s">
        <v>31</v>
      </c>
      <c r="B25" s="41"/>
      <c r="C25" s="41"/>
      <c r="D25" s="41"/>
      <c r="E25" s="41"/>
      <c r="F25" s="42"/>
      <c r="G25" s="11" t="s">
        <v>44</v>
      </c>
    </row>
    <row r="26" spans="1:7" s="6" customFormat="1" x14ac:dyDescent="0.25">
      <c r="A26" s="40" t="s">
        <v>32</v>
      </c>
      <c r="B26" s="41"/>
      <c r="C26" s="41"/>
      <c r="D26" s="41"/>
      <c r="E26" s="41"/>
      <c r="F26" s="42"/>
      <c r="G26" s="11" t="s">
        <v>44</v>
      </c>
    </row>
    <row r="27" spans="1:7" s="6" customFormat="1" x14ac:dyDescent="0.25">
      <c r="A27" s="44"/>
      <c r="B27" s="45"/>
      <c r="C27" s="45"/>
      <c r="D27" s="45"/>
      <c r="E27" s="45"/>
      <c r="F27" s="46"/>
      <c r="G27" s="11"/>
    </row>
    <row r="28" spans="1:7" s="6" customFormat="1" x14ac:dyDescent="0.25">
      <c r="A28" s="44"/>
      <c r="B28" s="45"/>
      <c r="C28" s="45"/>
      <c r="D28" s="45"/>
      <c r="E28" s="45"/>
      <c r="F28" s="46"/>
      <c r="G28" s="11"/>
    </row>
    <row r="29" spans="1:7" s="6" customFormat="1" x14ac:dyDescent="0.25">
      <c r="A29" s="44"/>
      <c r="B29" s="45"/>
      <c r="C29" s="45"/>
      <c r="D29" s="45"/>
      <c r="E29" s="45"/>
      <c r="F29" s="46"/>
      <c r="G29" s="11"/>
    </row>
    <row r="30" spans="1:7" s="6" customFormat="1" x14ac:dyDescent="0.25">
      <c r="A30" s="44"/>
      <c r="B30" s="45"/>
      <c r="C30" s="45"/>
      <c r="D30" s="45"/>
      <c r="E30" s="45"/>
      <c r="F30" s="4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ALEJANDRO RAMIREZ VAZQUEZ</v>
      </c>
      <c r="C36" s="34" t="s">
        <v>41</v>
      </c>
      <c r="D36" s="34"/>
      <c r="E36"/>
      <c r="F36" s="16" t="s">
        <v>33</v>
      </c>
      <c r="G36" s="16"/>
    </row>
    <row r="37" spans="1:7" ht="28.5" customHeight="1" x14ac:dyDescent="0.25">
      <c r="A37" s="9" t="s">
        <v>15</v>
      </c>
      <c r="C37" s="35" t="s">
        <v>34</v>
      </c>
      <c r="D37" s="35"/>
      <c r="F37" s="36" t="s">
        <v>14</v>
      </c>
      <c r="G37" s="36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="80" zoomScaleNormal="8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">
        <v>24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1</v>
      </c>
      <c r="C9" s="16"/>
      <c r="D9" s="8"/>
      <c r="F9" s="4" t="s">
        <v>11</v>
      </c>
      <c r="G9" s="24" t="str">
        <f>Registro!F9</f>
        <v>AGOSTO DICIEMBRE 2024</v>
      </c>
      <c r="H9" s="24"/>
    </row>
    <row r="11" spans="1:8" x14ac:dyDescent="0.25">
      <c r="A11" s="4" t="s">
        <v>4</v>
      </c>
      <c r="B11" s="16" t="s">
        <v>42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1" t="str">
        <f>Registro!A21</f>
        <v>Preparacion de clases de acuerdo al horario de clases asignado en este semestre</v>
      </c>
      <c r="B21" s="21"/>
      <c r="C21" s="22" t="str">
        <f>Registro!G21</f>
        <v>26-08-2024/18-12-2024</v>
      </c>
      <c r="D21" s="22"/>
      <c r="E21" s="22"/>
      <c r="F21" s="23" t="s">
        <v>35</v>
      </c>
      <c r="G21" s="23"/>
      <c r="H21" s="10">
        <v>0.33</v>
      </c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26-08-2024/18-12-2024</v>
      </c>
      <c r="D22" s="22"/>
      <c r="E22" s="22"/>
      <c r="F22" s="23" t="s">
        <v>36</v>
      </c>
      <c r="G22" s="23"/>
      <c r="H22" s="10">
        <v>0.33</v>
      </c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26-08-2024/18-12-2024</v>
      </c>
      <c r="D23" s="22"/>
      <c r="E23" s="22"/>
      <c r="F23" s="23" t="s">
        <v>37</v>
      </c>
      <c r="G23" s="23"/>
      <c r="H23" s="10">
        <v>0.33</v>
      </c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26-08-2024/18-12-2024</v>
      </c>
      <c r="D24" s="22"/>
      <c r="E24" s="22"/>
      <c r="F24" s="23" t="s">
        <v>38</v>
      </c>
      <c r="G24" s="23"/>
      <c r="H24" s="10">
        <v>0.33</v>
      </c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26-08-2024/18-12-2024</v>
      </c>
      <c r="D25" s="22"/>
      <c r="E25" s="22"/>
      <c r="F25" s="23" t="s">
        <v>39</v>
      </c>
      <c r="G25" s="23"/>
      <c r="H25" s="10">
        <v>0.33</v>
      </c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26-08-2024/18-12-2024</v>
      </c>
      <c r="D26" s="22"/>
      <c r="E26" s="22"/>
      <c r="F26" s="23" t="s">
        <v>40</v>
      </c>
      <c r="G26" s="23"/>
      <c r="H26" s="10">
        <v>0.33</v>
      </c>
    </row>
    <row r="27" spans="1:8" s="6" customFormat="1" x14ac:dyDescent="0.25">
      <c r="A27" s="23">
        <f>Registro!A27</f>
        <v>0</v>
      </c>
      <c r="B27" s="23"/>
      <c r="C27" s="22"/>
      <c r="D27" s="22"/>
      <c r="E27" s="22"/>
      <c r="F27" s="23"/>
      <c r="G27" s="23"/>
      <c r="H27" s="10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1" t="str">
        <f>Registro!C36</f>
        <v>MAESTRA FLOR ILIANA CHONTAL PELAYO</v>
      </c>
      <c r="D31" s="31"/>
      <c r="E31" s="31"/>
      <c r="G31" s="31" t="str">
        <f>Registro!F36</f>
        <v>MCJyS. OFELIA ENRIQUEZ ORDAZ</v>
      </c>
      <c r="H31" s="31"/>
    </row>
    <row r="32" spans="1:8" ht="28.5" customHeight="1" x14ac:dyDescent="0.25">
      <c r="A32" s="9" t="str">
        <f>B8</f>
        <v>ALEJANDRO RAMIREZ VAZQUEZ</v>
      </c>
      <c r="C32" s="32" t="s">
        <v>34</v>
      </c>
      <c r="D32" s="32"/>
      <c r="E32" s="32"/>
      <c r="G32" s="14" t="s">
        <v>14</v>
      </c>
      <c r="H32" s="14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tr">
        <f>Registro!D6</f>
        <v>INDUSTRIAL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2</v>
      </c>
      <c r="C9" s="16"/>
      <c r="D9" s="8"/>
      <c r="F9" s="4" t="s">
        <v>11</v>
      </c>
      <c r="G9" s="24" t="str">
        <f>Registro!F9</f>
        <v>AGOSTO DICIEMBRE 2024</v>
      </c>
      <c r="H9" s="24"/>
    </row>
    <row r="11" spans="1:8" x14ac:dyDescent="0.25">
      <c r="A11" s="4" t="s">
        <v>4</v>
      </c>
      <c r="B11" s="16" t="str">
        <f>Registro!B11</f>
        <v>APOYO A LA DOCENCIA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2" t="str">
        <f>Registro!G21</f>
        <v>26-08-2024/18-12-2024</v>
      </c>
      <c r="D21" s="22"/>
      <c r="E21" s="22"/>
      <c r="F21" s="23"/>
      <c r="G21" s="23"/>
      <c r="H21" s="10"/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26-08-2024/18-12-2024</v>
      </c>
      <c r="D22" s="22"/>
      <c r="E22" s="22"/>
      <c r="F22" s="23"/>
      <c r="G22" s="23"/>
      <c r="H22" s="10"/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26-08-2024/18-12-2024</v>
      </c>
      <c r="D23" s="22"/>
      <c r="E23" s="22"/>
      <c r="F23" s="23"/>
      <c r="G23" s="23"/>
      <c r="H23" s="10"/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26-08-2024/18-12-2024</v>
      </c>
      <c r="D24" s="22"/>
      <c r="E24" s="22"/>
      <c r="F24" s="23"/>
      <c r="G24" s="23"/>
      <c r="H24" s="10"/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26-08-2024/18-12-2024</v>
      </c>
      <c r="D25" s="22"/>
      <c r="E25" s="22"/>
      <c r="F25" s="23"/>
      <c r="G25" s="23"/>
      <c r="H25" s="10"/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26-08-2024/18-12-2024</v>
      </c>
      <c r="D26" s="22"/>
      <c r="E26" s="22"/>
      <c r="F26" s="23"/>
      <c r="G26" s="23"/>
      <c r="H26" s="10"/>
    </row>
    <row r="27" spans="1:8" s="6" customFormat="1" x14ac:dyDescent="0.25">
      <c r="A27" s="23">
        <f>Registro!A27</f>
        <v>0</v>
      </c>
      <c r="B27" s="23"/>
      <c r="C27" s="22">
        <f>Registro!G27</f>
        <v>0</v>
      </c>
      <c r="D27" s="22"/>
      <c r="E27" s="22"/>
      <c r="F27" s="23"/>
      <c r="G27" s="23"/>
      <c r="H27" s="10"/>
    </row>
    <row r="28" spans="1:8" s="6" customFormat="1" x14ac:dyDescent="0.25">
      <c r="A28" s="23">
        <f>Registro!A28</f>
        <v>0</v>
      </c>
      <c r="B28" s="23"/>
      <c r="C28" s="22">
        <f>Registro!G28</f>
        <v>0</v>
      </c>
      <c r="D28" s="22"/>
      <c r="E28" s="22"/>
      <c r="F28" s="23"/>
      <c r="G28" s="23"/>
      <c r="H28" s="10"/>
    </row>
    <row r="29" spans="1:8" s="6" customFormat="1" x14ac:dyDescent="0.25">
      <c r="A29" s="23">
        <f>Registro!A29</f>
        <v>0</v>
      </c>
      <c r="B29" s="23"/>
      <c r="C29" s="22">
        <f>Registro!G29</f>
        <v>0</v>
      </c>
      <c r="D29" s="22"/>
      <c r="E29" s="22"/>
      <c r="F29" s="23"/>
      <c r="G29" s="23"/>
      <c r="H29" s="10"/>
    </row>
    <row r="30" spans="1:8" s="6" customFormat="1" x14ac:dyDescent="0.25">
      <c r="A30" s="23">
        <f>Registro!A30</f>
        <v>0</v>
      </c>
      <c r="B30" s="23"/>
      <c r="C30" s="22">
        <f>Registro!G30</f>
        <v>0</v>
      </c>
      <c r="D30" s="22"/>
      <c r="E30" s="22"/>
      <c r="F30" s="23"/>
      <c r="G30" s="2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6" t="str">
        <f>Registro!C36</f>
        <v>MAESTRA FLOR ILIANA CHONTAL PELAYO</v>
      </c>
      <c r="D35" s="16"/>
      <c r="E35" s="16"/>
      <c r="G35" s="16" t="str">
        <f>Registro!F36</f>
        <v>MCJyS. OFELIA ENRIQUEZ ORDAZ</v>
      </c>
      <c r="H35" s="16"/>
    </row>
    <row r="36" spans="1:8" ht="28.5" customHeight="1" x14ac:dyDescent="0.25">
      <c r="A36" s="9" t="str">
        <f>B8</f>
        <v>ALEJANDRO RAMIREZ VAZQUEZ</v>
      </c>
      <c r="C36" s="32" t="s">
        <v>16</v>
      </c>
      <c r="D36" s="32"/>
      <c r="E36" s="32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tr">
        <f>Registro!D6</f>
        <v>INDUSTRIAL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3</v>
      </c>
      <c r="C9" s="16"/>
      <c r="D9" s="8"/>
      <c r="F9" s="4" t="s">
        <v>11</v>
      </c>
      <c r="G9" s="24" t="str">
        <f>Registro!F9</f>
        <v>AGOSTO DICIEMBRE 2024</v>
      </c>
      <c r="H9" s="24"/>
    </row>
    <row r="11" spans="1:8" x14ac:dyDescent="0.25">
      <c r="A11" s="4" t="s">
        <v>4</v>
      </c>
      <c r="B11" s="16" t="str">
        <f>Registro!B11</f>
        <v>APOYO A LA DOCENCIA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2" t="str">
        <f>Registro!G21</f>
        <v>26-08-2024/18-12-2024</v>
      </c>
      <c r="D21" s="22"/>
      <c r="E21" s="22"/>
      <c r="F21" s="23"/>
      <c r="G21" s="23"/>
      <c r="H21" s="10"/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26-08-2024/18-12-2024</v>
      </c>
      <c r="D22" s="22"/>
      <c r="E22" s="22"/>
      <c r="F22" s="23"/>
      <c r="G22" s="23"/>
      <c r="H22" s="10"/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26-08-2024/18-12-2024</v>
      </c>
      <c r="D23" s="22"/>
      <c r="E23" s="22"/>
      <c r="F23" s="23"/>
      <c r="G23" s="23"/>
      <c r="H23" s="10"/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26-08-2024/18-12-2024</v>
      </c>
      <c r="D24" s="22"/>
      <c r="E24" s="22"/>
      <c r="F24" s="23"/>
      <c r="G24" s="23"/>
      <c r="H24" s="10"/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26-08-2024/18-12-2024</v>
      </c>
      <c r="D25" s="22"/>
      <c r="E25" s="22"/>
      <c r="F25" s="23"/>
      <c r="G25" s="23"/>
      <c r="H25" s="10"/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26-08-2024/18-12-2024</v>
      </c>
      <c r="D26" s="22"/>
      <c r="E26" s="22"/>
      <c r="F26" s="23"/>
      <c r="G26" s="23"/>
      <c r="H26" s="10"/>
    </row>
    <row r="27" spans="1:8" s="6" customFormat="1" x14ac:dyDescent="0.25">
      <c r="A27" s="23">
        <f>Registro!A27</f>
        <v>0</v>
      </c>
      <c r="B27" s="23"/>
      <c r="C27" s="22">
        <f>Registro!G27</f>
        <v>0</v>
      </c>
      <c r="D27" s="22"/>
      <c r="E27" s="22"/>
      <c r="F27" s="23"/>
      <c r="G27" s="23"/>
      <c r="H27" s="10"/>
    </row>
    <row r="28" spans="1:8" s="6" customFormat="1" x14ac:dyDescent="0.25">
      <c r="A28" s="23">
        <f>Registro!A28</f>
        <v>0</v>
      </c>
      <c r="B28" s="23"/>
      <c r="C28" s="22">
        <f>Registro!G28</f>
        <v>0</v>
      </c>
      <c r="D28" s="22"/>
      <c r="E28" s="22"/>
      <c r="F28" s="23"/>
      <c r="G28" s="23"/>
      <c r="H28" s="10"/>
    </row>
    <row r="29" spans="1:8" s="6" customFormat="1" x14ac:dyDescent="0.25">
      <c r="A29" s="23">
        <f>Registro!A29</f>
        <v>0</v>
      </c>
      <c r="B29" s="23"/>
      <c r="C29" s="22">
        <f>Registro!G29</f>
        <v>0</v>
      </c>
      <c r="D29" s="22"/>
      <c r="E29" s="22"/>
      <c r="F29" s="23"/>
      <c r="G29" s="23"/>
      <c r="H29" s="10"/>
    </row>
    <row r="30" spans="1:8" s="6" customFormat="1" x14ac:dyDescent="0.25">
      <c r="A30" s="23">
        <f>Registro!A30</f>
        <v>0</v>
      </c>
      <c r="B30" s="23"/>
      <c r="C30" s="22">
        <f>Registro!G30</f>
        <v>0</v>
      </c>
      <c r="D30" s="22"/>
      <c r="E30" s="22"/>
      <c r="F30" s="23"/>
      <c r="G30" s="2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6" t="str">
        <f>Registro!C36</f>
        <v>MAESTRA FLOR ILIANA CHONTAL PELAYO</v>
      </c>
      <c r="D35" s="16"/>
      <c r="E35" s="16"/>
      <c r="G35" s="16" t="str">
        <f>Registro!F36</f>
        <v>MCJyS. OFELIA ENRIQUEZ ORDAZ</v>
      </c>
      <c r="H35" s="16"/>
    </row>
    <row r="36" spans="1:8" ht="28.5" customHeight="1" x14ac:dyDescent="0.25">
      <c r="A36" s="9" t="str">
        <f>B8</f>
        <v>ALEJANDRO RAMIREZ VAZQUEZ</v>
      </c>
      <c r="C36" s="32" t="s">
        <v>16</v>
      </c>
      <c r="D36" s="32"/>
      <c r="E36" s="32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 2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2023-04-21T14:18:47Z</cp:lastPrinted>
  <dcterms:created xsi:type="dcterms:W3CDTF">2022-07-23T13:46:58Z</dcterms:created>
  <dcterms:modified xsi:type="dcterms:W3CDTF">2025-01-16T16:13:28Z</dcterms:modified>
</cp:coreProperties>
</file>