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AGO-DIC 2024   100 % - copia\"/>
    </mc:Choice>
  </mc:AlternateContent>
  <xr:revisionPtr revIDLastSave="0" documentId="13_ncr:1_{BFE738D4-50AD-4D6B-8D08-0E4242C7499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8" l="1"/>
  <c r="G35" i="9" l="1"/>
  <c r="C35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<sst xmlns="http://schemas.openxmlformats.org/spreadsheetml/2006/main" count="124" uniqueCount="49">
  <si>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</si>
  <si>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</si>
  <si>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</si>
  <si>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</si>
  <si>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</si>
  <si>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</si>
  <si>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</si>
  <si>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</si>
  <si>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</si>
  <si>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</si>
  <si>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</si>
  <si>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</si>
  <si>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</si>
  <si>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</si>
  <si>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</si>
  <si>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</si>
  <si>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</si>
  <si>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</si>
  <si>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</si>
  <si>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</si>
  <si>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</si>
  <si>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</si>
  <si>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</si>
  <si>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</si>
  <si>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</si>
  <si>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</si>
  <si>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</si>
  <si>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</si>
  <si>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</si>
  <si>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</si>
  <si>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</si>
  <si>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</si>
  <si>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</si>
  <si>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</si>
  <si>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</si>
  <si>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</si>
  <si>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</si>
  <si>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</si>
  <si>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</si>
  <si>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</si>
  <si>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</si>
  <si>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MAESTRA FLOR ILIANA CHONTAL PELAYO</t>
  </si>
  <si>
    <t xml:space="preserve">2 PAT (301B y 601 A)
3 reportes mensuales 
</t>
  </si>
  <si>
    <t>L.P. ALEJANDRO RAMIREZ VAZQUEZ</t>
  </si>
  <si>
    <t>captura de pantalla</t>
  </si>
  <si>
    <t>fotografia</t>
  </si>
  <si>
    <t>formato lleno</t>
  </si>
  <si>
    <t>26/08/2024-18/12/2024</t>
  </si>
  <si>
    <t>AGOSTO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</si>
</sst>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815340</xdr:colOff>
      <xdr:row>32</xdr:row>
      <xdr:rowOff>114300</xdr:rowOff>
    </xdr:from>
    <xdr:to>
      <xdr:col>0</xdr:col>
      <xdr:colOff>1449379</xdr:colOff>
      <xdr:row>34</xdr:row>
      <xdr:rowOff>487775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B6A4EE-EA27-712D-08C8-84FB18C17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5340" y="6484620"/>
          <a:ext cx="634039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6.21875" style="1" customWidth="1"/>
    <col min="7" max="7" width="24.77734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3" t="s">
        <v>48</v>
      </c>
      <c r="G9" s="23"/>
    </row>
    <row r="11" spans="1:7" x14ac:dyDescent="0.25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7.5" customHeight="1" x14ac:dyDescent="0.25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25</v>
      </c>
      <c r="B21" s="31"/>
      <c r="C21" s="31"/>
      <c r="D21" s="31"/>
      <c r="E21" s="31"/>
      <c r="F21" s="32"/>
      <c r="G21" s="11" t="s">
        <v>47</v>
      </c>
    </row>
    <row r="22" spans="1:7" s="6" customFormat="1" x14ac:dyDescent="0.25">
      <c r="A22" s="30" t="s">
        <v>26</v>
      </c>
      <c r="B22" s="31"/>
      <c r="C22" s="31"/>
      <c r="D22" s="31"/>
      <c r="E22" s="31"/>
      <c r="F22" s="32"/>
      <c r="G22" s="11" t="s">
        <v>47</v>
      </c>
    </row>
    <row r="23" spans="1:7" s="6" customFormat="1" x14ac:dyDescent="0.25">
      <c r="A23" s="30" t="s">
        <v>27</v>
      </c>
      <c r="B23" s="31"/>
      <c r="C23" s="31"/>
      <c r="D23" s="31"/>
      <c r="E23" s="31"/>
      <c r="F23" s="32"/>
      <c r="G23" s="11" t="s">
        <v>47</v>
      </c>
    </row>
    <row r="24" spans="1:7" s="6" customFormat="1" x14ac:dyDescent="0.25">
      <c r="A24" s="30" t="s">
        <v>28</v>
      </c>
      <c r="B24" s="31"/>
      <c r="C24" s="31"/>
      <c r="D24" s="31"/>
      <c r="E24" s="31"/>
      <c r="F24" s="32"/>
      <c r="G24" s="11" t="s">
        <v>47</v>
      </c>
    </row>
    <row r="25" spans="1:7" s="6" customFormat="1" x14ac:dyDescent="0.25">
      <c r="A25" s="30" t="s">
        <v>29</v>
      </c>
      <c r="B25" s="31"/>
      <c r="C25" s="31"/>
      <c r="D25" s="31"/>
      <c r="E25" s="31"/>
      <c r="F25" s="32"/>
      <c r="G25" s="11" t="s">
        <v>47</v>
      </c>
    </row>
    <row r="26" spans="1:7" s="6" customFormat="1" x14ac:dyDescent="0.25">
      <c r="A26" s="30" t="s">
        <v>30</v>
      </c>
      <c r="B26" s="31"/>
      <c r="C26" s="31"/>
      <c r="D26" s="31"/>
      <c r="E26" s="31"/>
      <c r="F26" s="32"/>
      <c r="G26" s="11" t="s">
        <v>47</v>
      </c>
    </row>
    <row r="27" spans="1:7" s="6" customFormat="1" x14ac:dyDescent="0.25">
      <c r="A27" s="30" t="s">
        <v>31</v>
      </c>
      <c r="B27" s="31"/>
      <c r="C27" s="31"/>
      <c r="D27" s="31"/>
      <c r="E27" s="31"/>
      <c r="F27" s="32"/>
      <c r="G27" s="11" t="s">
        <v>47</v>
      </c>
    </row>
    <row r="28" spans="1:7" s="6" customFormat="1" x14ac:dyDescent="0.25">
      <c r="A28" s="30" t="s">
        <v>32</v>
      </c>
      <c r="B28" s="31"/>
      <c r="C28" s="31"/>
      <c r="D28" s="31"/>
      <c r="E28" s="31"/>
      <c r="F28" s="32"/>
      <c r="G28" s="11" t="s">
        <v>47</v>
      </c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43</v>
      </c>
      <c r="C36" s="24" t="s">
        <v>41</v>
      </c>
      <c r="D36" s="24"/>
      <c r="E36"/>
      <c r="F36" s="24" t="s">
        <v>40</v>
      </c>
      <c r="G36" s="24"/>
    </row>
    <row r="37" spans="1:7" ht="28.5" customHeight="1" x14ac:dyDescent="0.25">
      <c r="A37" s="9" t="s">
        <v>15</v>
      </c>
      <c r="C37" s="25" t="s">
        <v>33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view="pageBreakPreview" topLeftCell="B1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61.5546875" style="1" customWidth="1"/>
    <col min="3" max="5" width="6.5546875" style="1" customWidth="1"/>
    <col min="6" max="6" width="9.77734375" style="1" customWidth="1"/>
    <col min="7" max="7" width="35.21875" style="1" customWidth="1"/>
    <col min="8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3" t="str">
        <f>Registro!F9</f>
        <v>AGOSTO DICIEMBRE 2014</v>
      </c>
      <c r="H9" s="23"/>
    </row>
    <row r="11" spans="1:8" x14ac:dyDescent="0.25">
      <c r="A11" s="4" t="s">
        <v>4</v>
      </c>
      <c r="B11" s="34" t="str">
        <f>Registro!B11</f>
        <v>TUTORIA Y DIRECCION INDIVIDUALIZADA TUTORIA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PAT (301B y 601 A)
3 reportes mensuales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12.45" customHeight="1" x14ac:dyDescent="0.25">
      <c r="A21" s="22" t="str">
        <f>Registro!A21</f>
        <v xml:space="preserve">Elaboracion del Programa de Acción Tutorial </v>
      </c>
      <c r="B21" s="22"/>
      <c r="C21" s="39" t="str">
        <f>Registro!G21</f>
        <v>26/08/2024-18/12/2024</v>
      </c>
      <c r="D21" s="39"/>
      <c r="E21" s="39"/>
      <c r="F21" s="22" t="s">
        <v>36</v>
      </c>
      <c r="G21" s="22"/>
      <c r="H21" s="10">
        <v>1</v>
      </c>
    </row>
    <row r="22" spans="1:8" s="6" customFormat="1" ht="12.45" customHeight="1" x14ac:dyDescent="0.25">
      <c r="A22" s="22" t="str">
        <f>Registro!A22</f>
        <v>Presentar el PIT a los Tutorados/ Objetivos, beneficios, compromisos y responsabilidades de tutor y tutorados</v>
      </c>
      <c r="B22" s="22"/>
      <c r="C22" s="39" t="str">
        <f>Registro!G22</f>
        <v>26/08/2024-18/12/2024</v>
      </c>
      <c r="D22" s="39"/>
      <c r="E22" s="39"/>
      <c r="F22" s="22" t="s">
        <v>37</v>
      </c>
      <c r="G22" s="22"/>
      <c r="H22" s="10">
        <v>1</v>
      </c>
    </row>
    <row r="23" spans="1:8" s="6" customFormat="1" x14ac:dyDescent="0.25">
      <c r="A23" s="22" t="str">
        <f>Registro!A23</f>
        <v>Explicación de forma de trabajo del semestre actual</v>
      </c>
      <c r="B23" s="22"/>
      <c r="C23" s="39" t="str">
        <f>Registro!G23</f>
        <v>26/08/2024-18/12/2024</v>
      </c>
      <c r="D23" s="39"/>
      <c r="E23" s="39"/>
      <c r="F23" s="22" t="s">
        <v>37</v>
      </c>
      <c r="G23" s="22"/>
      <c r="H23" s="10">
        <v>1</v>
      </c>
    </row>
    <row r="24" spans="1:8" s="6" customFormat="1" x14ac:dyDescent="0.25">
      <c r="A24" s="22" t="str">
        <f>Registro!A24</f>
        <v xml:space="preserve">Revisión expediente, anexo de documentos nuevos y programación de solicitud de nuevos formatos </v>
      </c>
      <c r="B24" s="22"/>
      <c r="C24" s="39" t="str">
        <f>Registro!G24</f>
        <v>26/08/2024-18/12/2024</v>
      </c>
      <c r="D24" s="39"/>
      <c r="E24" s="39"/>
      <c r="F24" s="22" t="s">
        <v>38</v>
      </c>
      <c r="G24" s="22"/>
      <c r="H24" s="10">
        <v>1</v>
      </c>
    </row>
    <row r="25" spans="1:8" s="6" customFormat="1" x14ac:dyDescent="0.25">
      <c r="A25" s="22" t="str">
        <f>Registro!A25</f>
        <v>Entrega del Programa de Acción Tutorial, lista de tutorias y primer reporte parcial</v>
      </c>
      <c r="B25" s="22"/>
      <c r="C25" s="39" t="str">
        <f>Registro!G25</f>
        <v>26/08/2024-18/12/2024</v>
      </c>
      <c r="D25" s="39"/>
      <c r="E25" s="39"/>
      <c r="F25" s="22" t="s">
        <v>39</v>
      </c>
      <c r="G25" s="22"/>
      <c r="H25" s="10">
        <v>1</v>
      </c>
    </row>
    <row r="26" spans="1:8" s="6" customFormat="1" x14ac:dyDescent="0.25">
      <c r="A26" s="22" t="str">
        <f>Registro!A26</f>
        <v>Desarrollo de actividades de tutorias según programa de accion tutorial presentado a la coordinadora</v>
      </c>
      <c r="B26" s="22"/>
      <c r="C26" s="39" t="str">
        <f>Registro!G26</f>
        <v>26/08/2024-18/12/2024</v>
      </c>
      <c r="D26" s="39"/>
      <c r="E26" s="39"/>
      <c r="F26" s="22" t="s">
        <v>39</v>
      </c>
      <c r="G26" s="22"/>
      <c r="H26" s="10">
        <v>0.3</v>
      </c>
    </row>
    <row r="27" spans="1:8" s="6" customFormat="1" x14ac:dyDescent="0.25">
      <c r="A27" s="22" t="str">
        <f>Registro!A27</f>
        <v xml:space="preserve">Realizacion de reportes mensuales de tutorias </v>
      </c>
      <c r="B27" s="22"/>
      <c r="C27" s="39" t="str">
        <f>Registro!G27</f>
        <v>26/08/2024-18/12/2024</v>
      </c>
      <c r="D27" s="39"/>
      <c r="E27" s="39"/>
      <c r="F27" s="22" t="s">
        <v>39</v>
      </c>
      <c r="G27" s="22"/>
      <c r="H27" s="10">
        <v>0.3</v>
      </c>
    </row>
    <row r="28" spans="1:8" s="6" customFormat="1" x14ac:dyDescent="0.25">
      <c r="A28" s="22" t="str">
        <f>Registro!A28</f>
        <v xml:space="preserve">Realizacion de documentos finales </v>
      </c>
      <c r="B28" s="22"/>
      <c r="C28" s="39" t="str">
        <f>Registro!G28</f>
        <v>26/08/2024-18/12/2024</v>
      </c>
      <c r="D28" s="39"/>
      <c r="E28" s="39"/>
      <c r="F28" s="22" t="s">
        <v>39</v>
      </c>
      <c r="G28" s="22"/>
      <c r="H28" s="10">
        <v>0</v>
      </c>
    </row>
    <row r="29" spans="1:8" s="6" customFormat="1" x14ac:dyDescent="0.25">
      <c r="A29" s="42">
        <f>Registro!A29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6"/>
      <c r="C35" s="24" t="str">
        <f>Registro!C36</f>
        <v>MAESTRA FLOR ILIANA CHONTAL PELAYO</v>
      </c>
      <c r="D35" s="24"/>
      <c r="E35" s="24"/>
      <c r="G35" s="24" t="str">
        <f>Registro!F36</f>
        <v xml:space="preserve">MCJyS. OFELIA ENRIQUEZ ORDAZ </v>
      </c>
      <c r="H35" s="24"/>
    </row>
    <row r="36" spans="1:8" ht="28.5" customHeight="1" x14ac:dyDescent="0.25">
      <c r="A36" s="17" t="s">
        <v>43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3" t="str">
        <f>Registro!F9</f>
        <v>AGOSTO DICIEMBRE 2014</v>
      </c>
      <c r="H9" s="23"/>
    </row>
    <row r="11" spans="1:8" x14ac:dyDescent="0.25">
      <c r="A11" s="4" t="s">
        <v>4</v>
      </c>
      <c r="B11" s="34" t="str">
        <f>Registro!B11</f>
        <v>TUTORIA Y DIRECCION INDIVIDUALIZADA TUTORIA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PAT (301B y 601 A)
3 reportes mensuales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2" t="str">
        <f>Registro!A21</f>
        <v xml:space="preserve">Elaboracion del Programa de Acción Tutorial </v>
      </c>
      <c r="B21" s="42"/>
      <c r="C21" s="39" t="str">
        <f>Registro!G21</f>
        <v>26/08/2024-18/12/2024</v>
      </c>
      <c r="D21" s="39"/>
      <c r="E21" s="39"/>
      <c r="F21" s="42" t="s">
        <v>44</v>
      </c>
      <c r="G21" s="42"/>
      <c r="H21" s="10">
        <v>1</v>
      </c>
    </row>
    <row r="22" spans="1:8" s="6" customFormat="1" x14ac:dyDescent="0.25">
      <c r="A22" s="22" t="str">
        <f>Registro!A22</f>
        <v>Presentar el PIT a los Tutorados/ Objetivos, beneficios, compromisos y responsabilidades de tutor y tutorados</v>
      </c>
      <c r="B22" s="22"/>
      <c r="C22" s="39" t="str">
        <f>Registro!G22</f>
        <v>26/08/2024-18/12/2024</v>
      </c>
      <c r="D22" s="39"/>
      <c r="E22" s="39"/>
      <c r="F22" s="42" t="s">
        <v>45</v>
      </c>
      <c r="G22" s="42"/>
      <c r="H22" s="10">
        <v>1</v>
      </c>
    </row>
    <row r="23" spans="1:8" s="6" customFormat="1" x14ac:dyDescent="0.25">
      <c r="A23" s="22" t="str">
        <f>Registro!A23</f>
        <v>Explicación de forma de trabajo del semestre actual</v>
      </c>
      <c r="B23" s="22"/>
      <c r="C23" s="39" t="str">
        <f>Registro!G23</f>
        <v>26/08/2024-18/12/2024</v>
      </c>
      <c r="D23" s="39"/>
      <c r="E23" s="39"/>
      <c r="F23" s="42" t="s">
        <v>45</v>
      </c>
      <c r="G23" s="42"/>
      <c r="H23" s="10">
        <v>1</v>
      </c>
    </row>
    <row r="24" spans="1:8" s="6" customFormat="1" x14ac:dyDescent="0.25">
      <c r="A24" s="22" t="str">
        <f>Registro!A24</f>
        <v xml:space="preserve">Revisión expediente, anexo de documentos nuevos y programación de solicitud de nuevos formatos </v>
      </c>
      <c r="B24" s="22"/>
      <c r="C24" s="39" t="str">
        <f>Registro!G24</f>
        <v>26/08/2024-18/12/2024</v>
      </c>
      <c r="D24" s="39"/>
      <c r="E24" s="39"/>
      <c r="F24" s="42" t="s">
        <v>46</v>
      </c>
      <c r="G24" s="42"/>
      <c r="H24" s="10">
        <v>1</v>
      </c>
    </row>
    <row r="25" spans="1:8" s="6" customFormat="1" x14ac:dyDescent="0.25">
      <c r="A25" s="22" t="str">
        <f>Registro!A25</f>
        <v>Entrega del Programa de Acción Tutorial, lista de tutorias y primer reporte parcial</v>
      </c>
      <c r="B25" s="22"/>
      <c r="C25" s="39" t="str">
        <f>Registro!G25</f>
        <v>26/08/2024-18/12/2024</v>
      </c>
      <c r="D25" s="39"/>
      <c r="E25" s="39"/>
      <c r="F25" s="42" t="s">
        <v>45</v>
      </c>
      <c r="G25" s="42"/>
      <c r="H25" s="10">
        <v>1</v>
      </c>
    </row>
    <row r="26" spans="1:8" s="6" customFormat="1" x14ac:dyDescent="0.25">
      <c r="A26" s="22" t="str">
        <f>Registro!A26</f>
        <v>Desarrollo de actividades de tutorias según programa de accion tutorial presentado a la coordinadora</v>
      </c>
      <c r="B26" s="22"/>
      <c r="C26" s="39" t="str">
        <f>Registro!G26</f>
        <v>26/08/2024-18/12/2024</v>
      </c>
      <c r="D26" s="39"/>
      <c r="E26" s="39"/>
      <c r="F26" s="42" t="s">
        <v>45</v>
      </c>
      <c r="G26" s="42"/>
      <c r="H26" s="10">
        <v>0.7</v>
      </c>
    </row>
    <row r="27" spans="1:8" s="6" customFormat="1" x14ac:dyDescent="0.25">
      <c r="A27" s="22" t="str">
        <f>Registro!A27</f>
        <v xml:space="preserve">Realizacion de reportes mensuales de tutorias </v>
      </c>
      <c r="B27" s="22"/>
      <c r="C27" s="39" t="str">
        <f>Registro!G27</f>
        <v>26/08/2024-18/12/2024</v>
      </c>
      <c r="D27" s="39"/>
      <c r="E27" s="39"/>
      <c r="F27" s="42" t="s">
        <v>45</v>
      </c>
      <c r="G27" s="42"/>
      <c r="H27" s="10">
        <v>0.7</v>
      </c>
    </row>
    <row r="28" spans="1:8" s="6" customFormat="1" x14ac:dyDescent="0.25">
      <c r="A28" s="42" t="str">
        <f>Registro!A28</f>
        <v xml:space="preserve">Realizacion de documentos finales </v>
      </c>
      <c r="B28" s="42"/>
      <c r="C28" s="39" t="str">
        <f>Registro!G28</f>
        <v>26/08/2024-18/12/2024</v>
      </c>
      <c r="D28" s="39"/>
      <c r="E28" s="39"/>
      <c r="F28" s="42" t="s">
        <v>45</v>
      </c>
      <c r="G28" s="42"/>
      <c r="H28" s="10">
        <v>0</v>
      </c>
    </row>
    <row r="29" spans="1:8" s="6" customFormat="1" x14ac:dyDescent="0.25">
      <c r="A29" s="42">
        <f>Registro!A29</f>
        <v>0</v>
      </c>
      <c r="B29" s="42"/>
      <c r="C29" s="39">
        <f>Registro!G29</f>
        <v>0</v>
      </c>
      <c r="D29" s="39"/>
      <c r="E29" s="39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39">
        <f>Registro!G30</f>
        <v>0</v>
      </c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5" t="str">
        <f>Registro!F36</f>
        <v xml:space="preserve">MCJyS. OFELIA ENRIQUEZ ORDAZ </v>
      </c>
      <c r="H35" s="45"/>
    </row>
    <row r="36" spans="1:8" ht="28.5" customHeight="1" x14ac:dyDescent="0.25">
      <c r="A36" s="9" t="str">
        <f>B8</f>
        <v>ALEJANDRO RAMIREZ VAZQUEZ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AGOSTO DICIEMBRE 2014</v>
      </c>
      <c r="H9" s="23"/>
    </row>
    <row r="11" spans="1:8" x14ac:dyDescent="0.25">
      <c r="A11" s="4" t="s">
        <v>4</v>
      </c>
      <c r="B11" s="34" t="str">
        <f>Registro!B11</f>
        <v>TUTORIA Y DIRECCION INDIVIDUALIZADA TUTORIA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2 PAT (301B y 601 A)
3 reportes mensuales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2" t="str">
        <f>Registro!A21</f>
        <v xml:space="preserve">Elaboracion del Programa de Acción Tutorial </v>
      </c>
      <c r="B21" s="42"/>
      <c r="C21" s="39" t="str">
        <f>Registro!G21</f>
        <v>26/08/2024-18/12/2024</v>
      </c>
      <c r="D21" s="39"/>
      <c r="E21" s="39"/>
      <c r="F21" s="42" t="s">
        <v>44</v>
      </c>
      <c r="G21" s="42"/>
      <c r="H21" s="10">
        <v>1</v>
      </c>
    </row>
    <row r="22" spans="1:8" s="6" customFormat="1" x14ac:dyDescent="0.25">
      <c r="A22" s="42" t="str">
        <f>Registro!A22</f>
        <v>Presentar el PIT a los Tutorados/ Objetivos, beneficios, compromisos y responsabilidades de tutor y tutorados</v>
      </c>
      <c r="B22" s="42"/>
      <c r="C22" s="39" t="str">
        <f>Registro!G22</f>
        <v>26/08/2024-18/12/2024</v>
      </c>
      <c r="D22" s="39"/>
      <c r="E22" s="39"/>
      <c r="F22" s="42" t="s">
        <v>45</v>
      </c>
      <c r="G22" s="42"/>
      <c r="H22" s="10">
        <v>1</v>
      </c>
    </row>
    <row r="23" spans="1:8" s="6" customFormat="1" x14ac:dyDescent="0.25">
      <c r="A23" s="42" t="str">
        <f>Registro!A23</f>
        <v>Explicación de forma de trabajo del semestre actual</v>
      </c>
      <c r="B23" s="42"/>
      <c r="C23" s="39" t="str">
        <f>Registro!G23</f>
        <v>26/08/2024-18/12/2024</v>
      </c>
      <c r="D23" s="39"/>
      <c r="E23" s="39"/>
      <c r="F23" s="42" t="s">
        <v>45</v>
      </c>
      <c r="G23" s="42"/>
      <c r="H23" s="10">
        <v>1</v>
      </c>
    </row>
    <row r="24" spans="1:8" s="6" customFormat="1" x14ac:dyDescent="0.25">
      <c r="A24" s="42" t="str">
        <f>Registro!A24</f>
        <v xml:space="preserve">Revisión expediente, anexo de documentos nuevos y programación de solicitud de nuevos formatos </v>
      </c>
      <c r="B24" s="42"/>
      <c r="C24" s="39" t="str">
        <f>Registro!G24</f>
        <v>26/08/2024-18/12/2024</v>
      </c>
      <c r="D24" s="39"/>
      <c r="E24" s="39"/>
      <c r="F24" s="42" t="s">
        <v>46</v>
      </c>
      <c r="G24" s="42"/>
      <c r="H24" s="10">
        <v>1</v>
      </c>
    </row>
    <row r="25" spans="1:8" s="6" customFormat="1" x14ac:dyDescent="0.25">
      <c r="A25" s="42" t="str">
        <f>Registro!A25</f>
        <v>Entrega del Programa de Acción Tutorial, lista de tutorias y primer reporte parcial</v>
      </c>
      <c r="B25" s="42"/>
      <c r="C25" s="39" t="str">
        <f>Registro!G25</f>
        <v>26/08/2024-18/12/2024</v>
      </c>
      <c r="D25" s="39"/>
      <c r="E25" s="39"/>
      <c r="F25" s="42" t="s">
        <v>45</v>
      </c>
      <c r="G25" s="42"/>
      <c r="H25" s="10">
        <v>1</v>
      </c>
    </row>
    <row r="26" spans="1:8" s="6" customFormat="1" x14ac:dyDescent="0.25">
      <c r="A26" s="42" t="str">
        <f>Registro!A26</f>
        <v>Desarrollo de actividades de tutorias según programa de accion tutorial presentado a la coordinadora</v>
      </c>
      <c r="B26" s="42"/>
      <c r="C26" s="39" t="str">
        <f>Registro!G26</f>
        <v>26/08/2024-18/12/2024</v>
      </c>
      <c r="D26" s="39"/>
      <c r="E26" s="39"/>
      <c r="F26" s="42" t="s">
        <v>45</v>
      </c>
      <c r="G26" s="42"/>
      <c r="H26" s="10">
        <v>1</v>
      </c>
    </row>
    <row r="27" spans="1:8" s="6" customFormat="1" x14ac:dyDescent="0.25">
      <c r="A27" s="42" t="str">
        <f>Registro!A27</f>
        <v xml:space="preserve">Realizacion de reportes mensuales de tutorias </v>
      </c>
      <c r="B27" s="42"/>
      <c r="C27" s="39" t="str">
        <f>Registro!G27</f>
        <v>26/08/2024-18/12/2024</v>
      </c>
      <c r="D27" s="39"/>
      <c r="E27" s="39"/>
      <c r="F27" s="42" t="s">
        <v>45</v>
      </c>
      <c r="G27" s="42"/>
      <c r="H27" s="10">
        <v>1</v>
      </c>
    </row>
    <row r="28" spans="1:8" s="6" customFormat="1" x14ac:dyDescent="0.25">
      <c r="A28" s="42" t="str">
        <f>Registro!A28</f>
        <v xml:space="preserve">Realizacion de documentos finales </v>
      </c>
      <c r="B28" s="42"/>
      <c r="C28" s="39" t="str">
        <f>Registro!G28</f>
        <v>26/08/2024-18/12/2024</v>
      </c>
      <c r="D28" s="39"/>
      <c r="E28" s="39"/>
      <c r="F28" s="42" t="s">
        <v>45</v>
      </c>
      <c r="G28" s="42"/>
      <c r="H28" s="10">
        <v>1</v>
      </c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MAESTRA FLOR ILIANA CHONTAL PELAYO</v>
      </c>
      <c r="D35" s="34"/>
      <c r="E35" s="34"/>
      <c r="G35" s="34" t="str">
        <f>Registro!F36</f>
        <v xml:space="preserve">MCJyS. OFELIA ENRIQUEZ ORDAZ </v>
      </c>
      <c r="H35" s="34"/>
    </row>
    <row r="36" spans="1:8" ht="28.5" customHeight="1" x14ac:dyDescent="0.25">
      <c r="A36" s="9" t="str">
        <f>B8</f>
        <v>ALEJANDRO RAMIREZ VAZQUEZ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2025-01-16T17:02:38Z</dcterms:modified>
</cp:coreProperties>
</file>