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agost-dic 2024\Reportes\Especiales\Reporte 1\"/>
    </mc:Choice>
  </mc:AlternateContent>
  <xr:revisionPtr revIDLastSave="0" documentId="13_ncr:1_{FCA0BA1A-E311-4687-A3E0-3F4EB77EB1A5}" xr6:coauthVersionLast="47" xr6:coauthVersionMax="47" xr10:uidLastSave="{00000000-0000-0000-0000-000000000000}"/>
  <bookViews>
    <workbookView xWindow="-110" yWindow="-110" windowWidth="19420" windowHeight="1030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A36" i="3"/>
  <c r="G35" i="3"/>
  <c r="C3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D6" i="3"/>
  <c r="G35" i="2"/>
  <c r="C35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<sst xmlns="http://schemas.openxmlformats.org/spreadsheetml/2006/main" count="90" uniqueCount="39">
  <si>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</si>
  <si>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</si>
  <si>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</si>
  <si>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</si>
  <si>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</si>
  <si>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</si>
  <si>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</si>
  <si>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</si>
  <si>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</si>
  <si>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</si>
  <si>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</si>
  <si>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r>
      <rPr>
        <sz val="10"/>
        <color rgb="FF00000A"/>
        <rFont val="Arial"/>
        <family val="1"/>
        <charset val="1"/>
      </rPr>
      <t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</si>
  <si>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>Cronograma de Actividades</t>
  </si>
  <si>
    <t>Actividades</t>
  </si>
  <si>
    <t>Fecha programada</t>
  </si>
  <si>
    <t>Observaciones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</si>
  <si>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</si>
  <si>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</si>
  <si>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</si>
  <si>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</si>
  <si>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</si>
  <si>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</si>
  <si>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</si>
  <si>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</si>
  <si>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</si>
  <si>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</si>
  <si>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</si>
  <si>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Memorándums de juntas de Ingeniería informática.</t>
  </si>
  <si>
    <t>NOTA: Llenar este formato por cada proyecto asignado y entregar en la semana número 7 el 1er reporte; en la semana 11 2° reporte; y en la semana 18 el reporte final.</t>
  </si>
  <si>
    <t>GESTIÓN ACADÉMICA Y VINCULACIÓN- (Vocal de academia)</t>
  </si>
  <si>
    <t>Asistir y participar proactivamente en todas las reuniones</t>
  </si>
  <si>
    <t>Reporta las diversas actividades, según el Plan de Trabajo de la Academia.</t>
  </si>
  <si>
    <t>JUAN RAFAEL GONZALEZ CADENA</t>
  </si>
  <si>
    <t>MARCOS CAGAL ORTIZ</t>
  </si>
  <si>
    <t>AGO - DIC 2024</t>
  </si>
  <si>
    <t>26/08/2024-13/12/2024</t>
  </si>
  <si>
    <t>26/08/2024-13/12/2025</t>
  </si>
  <si>
    <t>26/08/2024-07/10/2024</t>
  </si>
  <si>
    <t>26/08/2024-07/10/2025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</si>
</sst>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2" zoomScale="120" zoomScaleNormal="120" workbookViewId="0">
      <selection activeCell="G21" sqref="G21:G22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7" t="s">
        <v>0</v>
      </c>
      <c r="C1" s="27"/>
      <c r="D1" s="27"/>
      <c r="E1" s="27"/>
      <c r="F1" s="27"/>
      <c r="G1" s="2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</row>
    <row r="6" spans="1:8" ht="13" x14ac:dyDescent="0.3">
      <c r="A6" s="29" t="s">
        <v>3</v>
      </c>
      <c r="B6" s="29"/>
      <c r="C6" s="29"/>
      <c r="D6" s="30" t="s">
        <v>4</v>
      </c>
      <c r="E6" s="30"/>
      <c r="F6" s="30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5" t="s">
        <v>32</v>
      </c>
      <c r="C8" s="25"/>
      <c r="D8" s="25"/>
      <c r="E8" s="25"/>
      <c r="F8" s="25"/>
      <c r="G8" s="25"/>
      <c r="H8"/>
    </row>
    <row r="9" spans="1:8" ht="13" x14ac:dyDescent="0.3">
      <c r="E9" s="4" t="s">
        <v>6</v>
      </c>
      <c r="F9" s="26" t="s">
        <v>34</v>
      </c>
      <c r="G9" s="26"/>
    </row>
    <row r="11" spans="1:8" ht="13" x14ac:dyDescent="0.3">
      <c r="A11" s="4" t="s">
        <v>7</v>
      </c>
      <c r="B11" s="25" t="s">
        <v>29</v>
      </c>
      <c r="C11" s="25"/>
      <c r="D11" s="25"/>
      <c r="E11" s="25"/>
      <c r="F11" s="25"/>
      <c r="G11" s="25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9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11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12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13</v>
      </c>
      <c r="B20" s="22"/>
      <c r="C20" s="22"/>
      <c r="D20" s="22"/>
      <c r="E20" s="22"/>
      <c r="F20" s="22"/>
      <c r="G20" s="7" t="s">
        <v>14</v>
      </c>
    </row>
    <row r="21" spans="1:7" s="5" customFormat="1" ht="23.9" customHeight="1" x14ac:dyDescent="0.25">
      <c r="A21" s="23" t="s">
        <v>31</v>
      </c>
      <c r="B21" s="23"/>
      <c r="C21" s="23"/>
      <c r="D21" s="23"/>
      <c r="E21" s="23"/>
      <c r="F21" s="23"/>
      <c r="G21" s="8" t="s">
        <v>35</v>
      </c>
    </row>
    <row r="22" spans="1:7" s="5" customFormat="1" ht="23.65" customHeight="1" x14ac:dyDescent="0.25">
      <c r="A22" s="23" t="s">
        <v>30</v>
      </c>
      <c r="B22" s="23"/>
      <c r="C22" s="23"/>
      <c r="D22" s="23"/>
      <c r="E22" s="23"/>
      <c r="F22" s="23"/>
      <c r="G22" s="8" t="s">
        <v>36</v>
      </c>
    </row>
    <row r="23" spans="1:7" s="5" customFormat="1" ht="15.5" customHeight="1" x14ac:dyDescent="0.25">
      <c r="A23" s="23"/>
      <c r="B23" s="23"/>
      <c r="C23" s="23"/>
      <c r="D23" s="23"/>
      <c r="E23" s="23"/>
      <c r="F23" s="23"/>
      <c r="G23" s="8"/>
    </row>
    <row r="24" spans="1:7" s="5" customFormat="1" ht="14.5" customHeight="1" x14ac:dyDescent="0.25">
      <c r="A24" s="23"/>
      <c r="B24" s="23"/>
      <c r="C24" s="23"/>
      <c r="D24" s="23"/>
      <c r="E24" s="23"/>
      <c r="F24" s="23"/>
      <c r="G24" s="8"/>
    </row>
    <row r="25" spans="1:7" s="5" customFormat="1" x14ac:dyDescent="0.25">
      <c r="A25" s="24"/>
      <c r="B25" s="24"/>
      <c r="C25" s="24"/>
      <c r="D25" s="24"/>
      <c r="E25" s="24"/>
      <c r="F25" s="24"/>
      <c r="G25" s="8"/>
    </row>
    <row r="26" spans="1:7" s="5" customFormat="1" ht="13.7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7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7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7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ht="13.75" customHeight="1" x14ac:dyDescent="0.35">
      <c r="A30" s="21"/>
      <c r="B30" s="21"/>
      <c r="C30" s="21"/>
      <c r="D30" s="21"/>
      <c r="E30" s="21"/>
      <c r="F30" s="21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15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18" t="s">
        <v>33</v>
      </c>
      <c r="D36" s="18"/>
      <c r="E36" s="2"/>
      <c r="F36" s="18" t="s">
        <v>16</v>
      </c>
      <c r="G36" s="18"/>
      <c r="H36" s="2"/>
    </row>
    <row r="37" spans="1:8" s="5" customFormat="1" ht="28.5" customHeight="1" x14ac:dyDescent="0.25">
      <c r="A37" s="12" t="s">
        <v>17</v>
      </c>
      <c r="B37" s="2"/>
      <c r="C37" s="19" t="s">
        <v>18</v>
      </c>
      <c r="D37" s="19"/>
      <c r="E37" s="2"/>
      <c r="F37" s="20" t="s">
        <v>19</v>
      </c>
      <c r="G37" s="2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20</v>
      </c>
      <c r="B39" s="16"/>
      <c r="C39" s="16"/>
      <c r="D39" s="16"/>
      <c r="E39" s="16"/>
      <c r="F39" s="16"/>
      <c r="G39" s="1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abSelected="1" topLeftCell="A19" zoomScale="120" zoomScaleNormal="120" workbookViewId="0">
      <selection activeCell="C21" sqref="C21:E22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22</v>
      </c>
      <c r="B9" s="18">
        <v>1</v>
      </c>
      <c r="C9" s="18"/>
      <c r="D9" s="10"/>
      <c r="F9" s="4" t="s">
        <v>6</v>
      </c>
      <c r="G9" s="26" t="str">
        <f>Registro!F9</f>
        <v>AGO - DIC 2024</v>
      </c>
      <c r="H9" s="26"/>
    </row>
    <row r="11" spans="1:8" ht="13" x14ac:dyDescent="0.3">
      <c r="A11" s="4" t="s">
        <v>7</v>
      </c>
      <c r="B11" s="25" t="str">
        <f>Registro!B11</f>
        <v>GESTIÓN ACADÉMICA Y VINCULACIÓN- (Vocal de academia)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23</v>
      </c>
      <c r="B20" s="38"/>
      <c r="C20" s="39" t="s">
        <v>24</v>
      </c>
      <c r="D20" s="39"/>
      <c r="E20" s="39"/>
      <c r="F20" s="38" t="s">
        <v>25</v>
      </c>
      <c r="G20" s="38"/>
      <c r="H20" s="13" t="s">
        <v>26</v>
      </c>
    </row>
    <row r="21" spans="1:8" s="5" customFormat="1" ht="45" customHeight="1" x14ac:dyDescent="0.25">
      <c r="A21" s="36" t="str">
        <f>Registro!A21</f>
        <v>Reporta las diversas actividades, según el Plan de Trabajo de la Academia.</v>
      </c>
      <c r="B21" s="36"/>
      <c r="C21" s="35" t="s">
        <v>37</v>
      </c>
      <c r="D21" s="35"/>
      <c r="E21" s="35"/>
      <c r="F21" s="37" t="s">
        <v>27</v>
      </c>
      <c r="G21" s="37"/>
      <c r="H21" s="14">
        <v>0.33</v>
      </c>
    </row>
    <row r="22" spans="1:8" s="5" customFormat="1" ht="35.5" customHeight="1" x14ac:dyDescent="0.25">
      <c r="A22" s="36" t="str">
        <f>Registro!A22</f>
        <v>Asistir y participar proactivamente en todas las reuniones</v>
      </c>
      <c r="B22" s="36"/>
      <c r="C22" s="35" t="s">
        <v>38</v>
      </c>
      <c r="D22" s="35"/>
      <c r="E22" s="35"/>
      <c r="F22" s="37" t="s">
        <v>27</v>
      </c>
      <c r="G22" s="37"/>
      <c r="H22" s="14">
        <v>0.33</v>
      </c>
    </row>
    <row r="23" spans="1:8" s="5" customFormat="1" ht="10.5" customHeight="1" x14ac:dyDescent="0.25">
      <c r="A23" s="36"/>
      <c r="B23" s="36"/>
      <c r="C23" s="35"/>
      <c r="D23" s="35"/>
      <c r="E23" s="35"/>
      <c r="F23" s="37"/>
      <c r="G23" s="37"/>
      <c r="H23" s="14"/>
    </row>
    <row r="24" spans="1:8" s="5" customFormat="1" ht="13" customHeight="1" x14ac:dyDescent="0.25">
      <c r="A24" s="36"/>
      <c r="B24" s="36"/>
      <c r="C24" s="35"/>
      <c r="D24" s="35"/>
      <c r="E24" s="35"/>
      <c r="F24" s="37"/>
      <c r="G24" s="37"/>
      <c r="H24" s="14"/>
    </row>
    <row r="25" spans="1:8" s="5" customFormat="1" ht="13.5" customHeight="1" x14ac:dyDescent="0.25">
      <c r="A25" s="36"/>
      <c r="B25" s="36"/>
      <c r="C25" s="35"/>
      <c r="D25" s="35"/>
      <c r="E25" s="35"/>
      <c r="F25" s="37"/>
      <c r="G25" s="37"/>
      <c r="H25" s="14"/>
    </row>
    <row r="26" spans="1:8" s="5" customFormat="1" ht="12.5" customHeight="1" x14ac:dyDescent="0.25">
      <c r="A26" s="36"/>
      <c r="B26" s="36"/>
      <c r="C26" s="35"/>
      <c r="D26" s="35"/>
      <c r="E26" s="35"/>
      <c r="F26" s="36"/>
      <c r="G26" s="36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>MARCOS CAGAL ORTIZ</v>
      </c>
      <c r="D35" s="18"/>
      <c r="E35" s="18"/>
      <c r="F35" s="2"/>
      <c r="G35" s="18" t="str">
        <f>Registro!F36</f>
        <v>OFELIA ENRIQUEZ ORDAZ</v>
      </c>
      <c r="H35" s="18"/>
    </row>
    <row r="36" spans="1:8" s="5" customFormat="1" ht="28.5" customHeight="1" x14ac:dyDescent="0.25">
      <c r="A36" s="12" t="str">
        <f>B8</f>
        <v>JUAN RAFAEL GONZALEZ CADENA</v>
      </c>
      <c r="B36" s="2"/>
      <c r="C36" s="32" t="s">
        <v>18</v>
      </c>
      <c r="D36" s="32"/>
      <c r="E36" s="32"/>
      <c r="F36" s="2"/>
      <c r="G36" s="33" t="s">
        <v>19</v>
      </c>
      <c r="H36" s="33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1" t="s">
        <v>28</v>
      </c>
      <c r="B38" s="31"/>
      <c r="C38" s="31"/>
      <c r="D38" s="31"/>
      <c r="E38" s="31"/>
      <c r="F38" s="31"/>
      <c r="G38" s="31"/>
      <c r="H38" s="31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8" zoomScale="120" zoomScaleNormal="120" workbookViewId="0">
      <selection activeCell="A25" sqref="A25:E30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22</v>
      </c>
      <c r="B9" s="18">
        <v>2</v>
      </c>
      <c r="C9" s="18"/>
      <c r="D9" s="10"/>
      <c r="F9" s="4" t="s">
        <v>6</v>
      </c>
      <c r="G9" s="26" t="str">
        <f>Registro!F9</f>
        <v>AGO - DIC 2024</v>
      </c>
      <c r="H9" s="26"/>
    </row>
    <row r="11" spans="1:8" ht="13" x14ac:dyDescent="0.3">
      <c r="A11" s="4" t="s">
        <v>7</v>
      </c>
      <c r="B11" s="25" t="str">
        <f>Registro!B11</f>
        <v>GESTIÓN ACADÉMICA Y VINCULACIÓN- (Vocal de academia)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23</v>
      </c>
      <c r="B20" s="38"/>
      <c r="C20" s="39" t="s">
        <v>24</v>
      </c>
      <c r="D20" s="39"/>
      <c r="E20" s="39"/>
      <c r="F20" s="38" t="s">
        <v>25</v>
      </c>
      <c r="G20" s="38"/>
      <c r="H20" s="13" t="s">
        <v>26</v>
      </c>
    </row>
    <row r="21" spans="1:8" s="5" customFormat="1" x14ac:dyDescent="0.25">
      <c r="A21" s="36" t="str">
        <f>Registro!A21</f>
        <v>Reporta las diversas actividades, según el Plan de Trabajo de la Academia.</v>
      </c>
      <c r="B21" s="36"/>
      <c r="C21" s="35" t="str">
        <f>Registro!G21</f>
        <v>26/08/2024-13/12/2024</v>
      </c>
      <c r="D21" s="35"/>
      <c r="E21" s="35"/>
      <c r="F21" s="34"/>
      <c r="G21" s="34"/>
      <c r="H21" s="14"/>
    </row>
    <row r="22" spans="1:8" s="5" customFormat="1" x14ac:dyDescent="0.25">
      <c r="A22" s="36" t="str">
        <f>Registro!A22</f>
        <v>Asistir y participar proactivamente en todas las reuniones</v>
      </c>
      <c r="B22" s="36"/>
      <c r="C22" s="35" t="str">
        <f>Registro!G22</f>
        <v>26/08/2024-13/12/2025</v>
      </c>
      <c r="D22" s="35"/>
      <c r="E22" s="35"/>
      <c r="F22" s="34"/>
      <c r="G22" s="34"/>
      <c r="H22" s="14"/>
    </row>
    <row r="23" spans="1:8" s="5" customFormat="1" x14ac:dyDescent="0.25">
      <c r="A23" s="36">
        <f>Registro!A23</f>
        <v>0</v>
      </c>
      <c r="B23" s="36"/>
      <c r="C23" s="35">
        <f>Registro!G23</f>
        <v>0</v>
      </c>
      <c r="D23" s="35"/>
      <c r="E23" s="35"/>
      <c r="F23" s="34"/>
      <c r="G23" s="34"/>
      <c r="H23" s="14"/>
    </row>
    <row r="24" spans="1:8" s="5" customFormat="1" x14ac:dyDescent="0.25">
      <c r="A24" s="36">
        <f>Registro!A24</f>
        <v>0</v>
      </c>
      <c r="B24" s="36"/>
      <c r="C24" s="35">
        <f>Registro!G24</f>
        <v>0</v>
      </c>
      <c r="D24" s="35"/>
      <c r="E24" s="35"/>
      <c r="F24" s="34"/>
      <c r="G24" s="34"/>
      <c r="H24" s="14"/>
    </row>
    <row r="25" spans="1:8" s="5" customFormat="1" x14ac:dyDescent="0.25">
      <c r="A25" s="36"/>
      <c r="B25" s="36"/>
      <c r="C25" s="35"/>
      <c r="D25" s="35"/>
      <c r="E25" s="35"/>
      <c r="F25" s="34"/>
      <c r="G25" s="34"/>
      <c r="H25" s="14"/>
    </row>
    <row r="26" spans="1:8" s="5" customFormat="1" x14ac:dyDescent="0.25">
      <c r="A26" s="36"/>
      <c r="B26" s="36"/>
      <c r="C26" s="35"/>
      <c r="D26" s="35"/>
      <c r="E26" s="35"/>
      <c r="F26" s="34"/>
      <c r="G26" s="34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JUAN RAFAEL GONZALEZ CADENA</v>
      </c>
      <c r="C36" s="32" t="s">
        <v>18</v>
      </c>
      <c r="D36" s="32"/>
      <c r="E36" s="32"/>
      <c r="G36" s="33" t="s">
        <v>19</v>
      </c>
      <c r="H36" s="33"/>
    </row>
    <row r="38" spans="1:8" ht="24.75" customHeight="1" x14ac:dyDescent="0.25">
      <c r="A38" s="31" t="s">
        <v>28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5" zoomScale="120" zoomScaleNormal="120" workbookViewId="0">
      <selection activeCell="A25" sqref="A25:E30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22</v>
      </c>
      <c r="B9" s="18">
        <v>3</v>
      </c>
      <c r="C9" s="18"/>
      <c r="D9" s="10"/>
      <c r="F9" s="4" t="s">
        <v>6</v>
      </c>
      <c r="G9" s="26" t="str">
        <f>Registro!F9</f>
        <v>AGO - DIC 2024</v>
      </c>
      <c r="H9" s="26"/>
    </row>
    <row r="11" spans="1:8" ht="13" x14ac:dyDescent="0.3">
      <c r="A11" s="4" t="s">
        <v>7</v>
      </c>
      <c r="B11" s="25" t="str">
        <f>Registro!B11</f>
        <v>GESTIÓN ACADÉMICA Y VINCULACIÓN- (Vocal de academia)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23</v>
      </c>
      <c r="B20" s="38"/>
      <c r="C20" s="39" t="s">
        <v>24</v>
      </c>
      <c r="D20" s="39"/>
      <c r="E20" s="39"/>
      <c r="F20" s="38" t="s">
        <v>25</v>
      </c>
      <c r="G20" s="38"/>
      <c r="H20" s="13" t="s">
        <v>26</v>
      </c>
    </row>
    <row r="21" spans="1:8" s="5" customFormat="1" x14ac:dyDescent="0.25">
      <c r="A21" s="36" t="str">
        <f>Registro!A21</f>
        <v>Reporta las diversas actividades, según el Plan de Trabajo de la Academia.</v>
      </c>
      <c r="B21" s="36"/>
      <c r="C21" s="35" t="str">
        <f>Registro!G21</f>
        <v>26/08/2024-13/12/2024</v>
      </c>
      <c r="D21" s="35"/>
      <c r="E21" s="35"/>
      <c r="F21" s="34"/>
      <c r="G21" s="34"/>
      <c r="H21" s="14"/>
    </row>
    <row r="22" spans="1:8" s="5" customFormat="1" x14ac:dyDescent="0.25">
      <c r="A22" s="36" t="str">
        <f>Registro!A22</f>
        <v>Asistir y participar proactivamente en todas las reuniones</v>
      </c>
      <c r="B22" s="36"/>
      <c r="C22" s="35" t="str">
        <f>Registro!G22</f>
        <v>26/08/2024-13/12/2025</v>
      </c>
      <c r="D22" s="35"/>
      <c r="E22" s="35"/>
      <c r="F22" s="34"/>
      <c r="G22" s="34"/>
      <c r="H22" s="14"/>
    </row>
    <row r="23" spans="1:8" s="5" customFormat="1" x14ac:dyDescent="0.25">
      <c r="A23" s="36">
        <f>Registro!A23</f>
        <v>0</v>
      </c>
      <c r="B23" s="36"/>
      <c r="C23" s="35">
        <f>Registro!G23</f>
        <v>0</v>
      </c>
      <c r="D23" s="35"/>
      <c r="E23" s="35"/>
      <c r="F23" s="34"/>
      <c r="G23" s="34"/>
      <c r="H23" s="14"/>
    </row>
    <row r="24" spans="1:8" s="5" customFormat="1" x14ac:dyDescent="0.25">
      <c r="A24" s="36">
        <f>Registro!A24</f>
        <v>0</v>
      </c>
      <c r="B24" s="36"/>
      <c r="C24" s="35">
        <f>Registro!G24</f>
        <v>0</v>
      </c>
      <c r="D24" s="35"/>
      <c r="E24" s="35"/>
      <c r="F24" s="34"/>
      <c r="G24" s="34"/>
      <c r="H24" s="14"/>
    </row>
    <row r="25" spans="1:8" s="5" customFormat="1" x14ac:dyDescent="0.25">
      <c r="A25" s="36"/>
      <c r="B25" s="36"/>
      <c r="C25" s="35"/>
      <c r="D25" s="35"/>
      <c r="E25" s="35"/>
      <c r="F25" s="34"/>
      <c r="G25" s="34"/>
      <c r="H25" s="14"/>
    </row>
    <row r="26" spans="1:8" s="5" customFormat="1" x14ac:dyDescent="0.25">
      <c r="A26" s="36"/>
      <c r="B26" s="36"/>
      <c r="C26" s="35"/>
      <c r="D26" s="35"/>
      <c r="E26" s="35"/>
      <c r="F26" s="34"/>
      <c r="G26" s="34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JUAN RAFAEL GONZALEZ CADENA</v>
      </c>
      <c r="C36" s="32" t="s">
        <v>18</v>
      </c>
      <c r="D36" s="32"/>
      <c r="E36" s="32"/>
      <c r="G36" s="33" t="s">
        <v>19</v>
      </c>
      <c r="H36" s="33"/>
    </row>
    <row r="38" spans="1:8" ht="24.75" customHeight="1" x14ac:dyDescent="0.25">
      <c r="A38" s="31" t="s">
        <v>28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18</cp:revision>
  <cp:lastPrinted>2022-07-28T18:37:02Z</cp:lastPrinted>
  <dcterms:created xsi:type="dcterms:W3CDTF">2022-07-23T13:46:58Z</dcterms:created>
  <dcterms:modified xsi:type="dcterms:W3CDTF">2024-10-10T04:04:41Z</dcterms:modified>
  <dc:language>es-MX</dc:language>
</cp:coreProperties>
</file>