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e 2\"/>
    </mc:Choice>
  </mc:AlternateContent>
  <xr:revisionPtr revIDLastSave="0" documentId="13_ncr:1_{A390202E-1F8A-417D-B8AC-8BCB4B0522AF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A22" i="2"/>
  <c r="A21" i="2"/>
  <c r="G35" i="4"/>
  <c r="C35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7" i="3"/>
  <c r="A14" i="3"/>
  <c r="B11" i="3"/>
  <c r="G9" i="3"/>
  <c r="B8" i="3"/>
  <c r="A36" i="3" s="1"/>
  <c r="D6" i="3"/>
  <c r="A36" i="2"/>
  <c r="G35" i="2"/>
  <c r="C35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<sst xmlns="http://schemas.openxmlformats.org/spreadsheetml/2006/main" count="97" uniqueCount="41">
  <si>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</si>
  <si>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</si>
  <si>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</si>
  <si>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</si>
  <si>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</si>
  <si>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</si>
  <si>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</si>
  <si>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</si>
  <si>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</si>
  <si>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</si>
  <si>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</si>
  <si>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</si>
  <si>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</si>
  <si>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</si>
  <si>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</si>
  <si>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</si>
  <si>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</si>
  <si>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</si>
  <si>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</si>
  <si>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</si>
  <si>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</si>
  <si>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</si>
  <si>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</si>
  <si>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</si>
  <si>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</si>
  <si>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</si>
  <si>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</si>
  <si>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</si>
  <si>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GESTIÓN ACADÉMICA Y VINCULACIÓN- (Nucleo Académico Básico)</t>
  </si>
  <si>
    <t>Colaborar en las diversas actividades asignadas.</t>
  </si>
  <si>
    <t>Asistir y participar proactivamente en todas las reuniones.</t>
  </si>
  <si>
    <t>JUAN RAFAEL GONZALEZ CADENA</t>
  </si>
  <si>
    <t>MARCOS CAGAL ORTIZ</t>
  </si>
  <si>
    <t>AGO - DIC  2024</t>
  </si>
  <si>
    <t>26/08/2024-13/12/2024</t>
  </si>
  <si>
    <t>Reporta las diversas actividades, según el Plan de Trabajo de la Academia.</t>
  </si>
  <si>
    <t>26/08/2024 – 11/10/2024</t>
  </si>
  <si>
    <t>Hasta el momento no se han tenido reuniones, sin embargo se están impartiendo materias en posgrado, asi mismo se han enviado eviencia de las clases impartidas</t>
  </si>
  <si>
    <t>12/10/2024 – 06/111/2024</t>
  </si>
  <si>
    <t>12/10/2024 – 06/111/2025</t>
  </si>
  <si>
    <t>12/10/2024 – 06/111/2026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</si>
</sst>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agost-dic%202024\Tesis\ok_RPI_Gesti&#243;nAcad&#233;micaVinculaci&#243;n_NAB.xlsx" TargetMode="External"/><Relationship Id="rId1" Type="http://schemas.openxmlformats.org/officeDocument/2006/relationships/externalLinkPath" Target="/Semestre%20agost-dic%202024/Tesis/ok_RPI_Gesti&#243;nAcad&#233;micaVinculaci&#243;n_N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Reporta las diversas actividades, según el Plan de Trabajo de la Academia.</v>
          </cell>
        </row>
        <row r="22">
          <cell r="A22" t="str">
            <v>Asistir y participar proactivamente en todas las reuniones.</v>
          </cell>
        </row>
        <row r="23">
          <cell r="A23" t="str">
            <v>Colaborar en las diversas actividades asignadas.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7" zoomScale="120" zoomScaleNormal="120" workbookViewId="0">
      <selection activeCell="A21" sqref="A21:G23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31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33</v>
      </c>
      <c r="G9" s="26"/>
    </row>
    <row r="11" spans="1:8" ht="13" x14ac:dyDescent="0.3">
      <c r="A11" s="4" t="s">
        <v>7</v>
      </c>
      <c r="B11" s="25" t="s">
        <v>28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35</v>
      </c>
      <c r="B21" s="23"/>
      <c r="C21" s="23"/>
      <c r="D21" s="23"/>
      <c r="E21" s="23"/>
      <c r="F21" s="23"/>
      <c r="G21" s="8" t="s">
        <v>34</v>
      </c>
    </row>
    <row r="22" spans="1:7" s="5" customFormat="1" ht="23.65" customHeight="1" x14ac:dyDescent="0.25">
      <c r="A22" s="23" t="s">
        <v>30</v>
      </c>
      <c r="B22" s="23"/>
      <c r="C22" s="23"/>
      <c r="D22" s="23"/>
      <c r="E22" s="23"/>
      <c r="F22" s="23"/>
      <c r="G22" s="8" t="s">
        <v>34</v>
      </c>
    </row>
    <row r="23" spans="1:7" s="5" customFormat="1" ht="31" customHeight="1" x14ac:dyDescent="0.25">
      <c r="A23" s="23" t="s">
        <v>29</v>
      </c>
      <c r="B23" s="23"/>
      <c r="C23" s="23"/>
      <c r="D23" s="23"/>
      <c r="E23" s="23"/>
      <c r="F23" s="23"/>
      <c r="G23" s="8" t="s">
        <v>34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32</v>
      </c>
      <c r="D36" s="18"/>
      <c r="E36" s="2"/>
      <c r="F36" s="18" t="s">
        <v>16</v>
      </c>
      <c r="G36" s="18"/>
      <c r="H36" s="2"/>
    </row>
    <row r="37" spans="1:8" s="5" customFormat="1" ht="28.5" customHeight="1" x14ac:dyDescent="0.25">
      <c r="A37" s="12" t="s">
        <v>17</v>
      </c>
      <c r="B37" s="2"/>
      <c r="C37" s="19" t="s">
        <v>18</v>
      </c>
      <c r="D37" s="19"/>
      <c r="E37" s="2"/>
      <c r="F37" s="20" t="s">
        <v>19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20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9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">
        <v>31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1</v>
      </c>
      <c r="C9" s="18"/>
      <c r="D9" s="10"/>
      <c r="F9" s="4" t="s">
        <v>6</v>
      </c>
      <c r="G9" s="26" t="str">
        <f>Registro!F9</f>
        <v>AGO - DIC  2024</v>
      </c>
      <c r="H9" s="26"/>
    </row>
    <row r="11" spans="1:8" ht="13" x14ac:dyDescent="0.3">
      <c r="A11" s="4" t="s">
        <v>7</v>
      </c>
      <c r="B11" s="25" t="str">
        <f>Registro!B11</f>
        <v>GESTIÓN ACADÉMICA Y VINCULACIÓN-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6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23</v>
      </c>
      <c r="B20" s="40"/>
      <c r="C20" s="41" t="s">
        <v>24</v>
      </c>
      <c r="D20" s="41"/>
      <c r="E20" s="41"/>
      <c r="F20" s="40" t="s">
        <v>25</v>
      </c>
      <c r="G20" s="40"/>
      <c r="H20" s="13" t="s">
        <v>26</v>
      </c>
    </row>
    <row r="21" spans="1:8" s="5" customFormat="1" ht="45" customHeight="1" x14ac:dyDescent="0.25">
      <c r="A21" s="36" t="str">
        <f>[1]Registro!A21</f>
        <v>Reporta las diversas actividades, según el Plan de Trabajo de la Academia.</v>
      </c>
      <c r="B21" s="36"/>
      <c r="C21" s="35" t="s">
        <v>36</v>
      </c>
      <c r="D21" s="35"/>
      <c r="E21" s="35"/>
      <c r="F21" s="37"/>
      <c r="G21" s="37"/>
      <c r="H21" s="14">
        <v>0</v>
      </c>
    </row>
    <row r="22" spans="1:8" s="5" customFormat="1" ht="35.5" customHeight="1" x14ac:dyDescent="0.25">
      <c r="A22" s="36" t="str">
        <f>[1]Registro!A22</f>
        <v>Asistir y participar proactivamente en todas las reuniones.</v>
      </c>
      <c r="B22" s="36"/>
      <c r="C22" s="35" t="s">
        <v>36</v>
      </c>
      <c r="D22" s="35"/>
      <c r="E22" s="35"/>
      <c r="F22" s="37"/>
      <c r="G22" s="37"/>
      <c r="H22" s="14">
        <v>0</v>
      </c>
    </row>
    <row r="23" spans="1:8" s="5" customFormat="1" ht="40" customHeight="1" x14ac:dyDescent="0.25">
      <c r="A23" s="36" t="str">
        <f>[1]Registro!A23</f>
        <v>Colaborar en las diversas actividades asignadas.</v>
      </c>
      <c r="B23" s="36"/>
      <c r="C23" s="35" t="s">
        <v>36</v>
      </c>
      <c r="D23" s="35"/>
      <c r="E23" s="35"/>
      <c r="F23" s="37"/>
      <c r="G23" s="37"/>
      <c r="H23" s="14">
        <v>0</v>
      </c>
    </row>
    <row r="24" spans="1:8" s="5" customFormat="1" ht="23.65" customHeight="1" x14ac:dyDescent="0.25">
      <c r="A24" s="38"/>
      <c r="B24" s="39"/>
      <c r="C24" s="35"/>
      <c r="D24" s="35"/>
      <c r="E24" s="35"/>
      <c r="F24" s="37"/>
      <c r="G24" s="37"/>
      <c r="H24" s="14"/>
    </row>
    <row r="25" spans="1:8" s="5" customFormat="1" ht="34.7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 t="s">
        <v>37</v>
      </c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2" t="s">
        <v>18</v>
      </c>
      <c r="D36" s="32"/>
      <c r="E36" s="32"/>
      <c r="F36" s="2"/>
      <c r="G36" s="33" t="s">
        <v>19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="120" zoomScaleNormal="120" workbookViewId="0">
      <selection activeCell="H24" sqref="H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2</v>
      </c>
      <c r="C9" s="18"/>
      <c r="D9" s="10"/>
      <c r="F9" s="4" t="s">
        <v>6</v>
      </c>
      <c r="G9" s="26" t="str">
        <f>Registro!F9</f>
        <v>AGO - DIC  2024</v>
      </c>
      <c r="H9" s="26"/>
    </row>
    <row r="11" spans="1:8" ht="13" x14ac:dyDescent="0.3">
      <c r="A11" s="4" t="s">
        <v>7</v>
      </c>
      <c r="B11" s="25" t="str">
        <f>Registro!B11</f>
        <v>GESTIÓN ACADÉMICA Y VINCULACIÓN-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23</v>
      </c>
      <c r="B20" s="40"/>
      <c r="C20" s="41" t="s">
        <v>24</v>
      </c>
      <c r="D20" s="41"/>
      <c r="E20" s="41"/>
      <c r="F20" s="40" t="s">
        <v>25</v>
      </c>
      <c r="G20" s="40"/>
      <c r="H20" s="13" t="s">
        <v>26</v>
      </c>
    </row>
    <row r="21" spans="1:8" s="5" customFormat="1" x14ac:dyDescent="0.25">
      <c r="A21" s="36" t="str">
        <f>Registro!A21</f>
        <v>Reporta las diversas actividades, según el Plan de Trabajo de la Academia.</v>
      </c>
      <c r="B21" s="36"/>
      <c r="C21" s="35" t="s">
        <v>38</v>
      </c>
      <c r="D21" s="35"/>
      <c r="E21" s="35"/>
      <c r="F21" s="34"/>
      <c r="G21" s="34"/>
      <c r="H21" s="14">
        <v>0</v>
      </c>
    </row>
    <row r="22" spans="1:8" s="5" customFormat="1" x14ac:dyDescent="0.25">
      <c r="A22" s="36" t="str">
        <f>Registro!A22</f>
        <v>Asistir y participar proactivamente en todas las reuniones.</v>
      </c>
      <c r="B22" s="36"/>
      <c r="C22" s="35" t="s">
        <v>39</v>
      </c>
      <c r="D22" s="35"/>
      <c r="E22" s="35"/>
      <c r="F22" s="34"/>
      <c r="G22" s="34"/>
      <c r="H22" s="14">
        <v>0</v>
      </c>
    </row>
    <row r="23" spans="1:8" s="5" customFormat="1" x14ac:dyDescent="0.25">
      <c r="A23" s="36" t="str">
        <f>Registro!A23</f>
        <v>Colaborar en las diversas actividades asignadas.</v>
      </c>
      <c r="B23" s="36"/>
      <c r="C23" s="35" t="s">
        <v>40</v>
      </c>
      <c r="D23" s="35"/>
      <c r="E23" s="35"/>
      <c r="F23" s="34"/>
      <c r="G23" s="34"/>
      <c r="H23" s="14">
        <v>0</v>
      </c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 t="s">
        <v>37</v>
      </c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4" zoomScale="120" zoomScaleNormal="120" workbookViewId="0">
      <selection activeCell="G9" sqref="G9:H9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3</v>
      </c>
      <c r="C9" s="18"/>
      <c r="D9" s="10"/>
      <c r="F9" s="4" t="s">
        <v>6</v>
      </c>
      <c r="G9" s="26" t="str">
        <f>Registro!F9</f>
        <v>AGO - DIC  2024</v>
      </c>
      <c r="H9" s="26"/>
    </row>
    <row r="11" spans="1:8" ht="13" x14ac:dyDescent="0.3">
      <c r="A11" s="4" t="s">
        <v>7</v>
      </c>
      <c r="B11" s="25" t="str">
        <f>Registro!B11</f>
        <v>GESTIÓN ACADÉMICA Y VINCULACIÓN-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23</v>
      </c>
      <c r="B20" s="40"/>
      <c r="C20" s="41" t="s">
        <v>24</v>
      </c>
      <c r="D20" s="41"/>
      <c r="E20" s="41"/>
      <c r="F20" s="40" t="s">
        <v>25</v>
      </c>
      <c r="G20" s="40"/>
      <c r="H20" s="13" t="s">
        <v>26</v>
      </c>
    </row>
    <row r="21" spans="1:8" s="5" customFormat="1" x14ac:dyDescent="0.25">
      <c r="A21" s="36" t="str">
        <f>Registro!A21</f>
        <v>Reporta las diversas actividades, según el Plan de Trabajo de la Academia.</v>
      </c>
      <c r="B21" s="36"/>
      <c r="C21" s="35" t="str">
        <f>Registro!G21</f>
        <v>26/08/2024-13/12/2024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Asistir y participar proactivamente en todas las reuniones.</v>
      </c>
      <c r="B22" s="36"/>
      <c r="C22" s="35" t="str">
        <f>Registro!G22</f>
        <v>26/08/2024-13/12/2024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Colaborar en las diversas actividades asignadas.</v>
      </c>
      <c r="B23" s="36"/>
      <c r="C23" s="35" t="str">
        <f>Registro!G23</f>
        <v>26/08/2024-13/12/2024</v>
      </c>
      <c r="D23" s="35"/>
      <c r="E23" s="35"/>
      <c r="F23" s="34"/>
      <c r="G23" s="34"/>
      <c r="H23" s="14"/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2024-11-06T16:49:51Z</dcterms:modified>
  <dc:language>es-MX</dc:language>
</cp:coreProperties>
</file>