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agost-dic 2024\Reportes\Especiales\Reportte Final\"/>
    </mc:Choice>
  </mc:AlternateContent>
  <xr:revisionPtr revIDLastSave="0" documentId="13_ncr:1_{D5FBD556-B9CE-4E3E-B481-085924B161E3}" xr6:coauthVersionLast="47" xr6:coauthVersionMax="47" xr10:uidLastSave="{00000000-0000-0000-0000-000000000000}"/>
  <bookViews>
    <workbookView xWindow="-110" yWindow="-110" windowWidth="19420" windowHeight="10300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externalReferences>
    <externalReference r:id="rId5"/>
  </externalReference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2" i="2" l="1"/>
  <c r="A21" i="2"/>
  <c r="G35" i="4"/>
  <c r="C35" i="4"/>
  <c r="C30" i="4"/>
  <c r="A30" i="4"/>
  <c r="C29" i="4"/>
  <c r="A29" i="4"/>
  <c r="C28" i="4"/>
  <c r="A28" i="4"/>
  <c r="C27" i="4"/>
  <c r="A27" i="4"/>
  <c r="C26" i="4"/>
  <c r="A26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A36" i="4" s="1"/>
  <c r="D6" i="4"/>
  <c r="G35" i="3"/>
  <c r="C35" i="3"/>
  <c r="C30" i="3"/>
  <c r="A30" i="3"/>
  <c r="C29" i="3"/>
  <c r="A29" i="3"/>
  <c r="C28" i="3"/>
  <c r="A28" i="3"/>
  <c r="C27" i="3"/>
  <c r="A27" i="3"/>
  <c r="C26" i="3"/>
  <c r="A26" i="3"/>
  <c r="C25" i="3"/>
  <c r="A25" i="3"/>
  <c r="C24" i="3"/>
  <c r="A24" i="3"/>
  <c r="C23" i="3"/>
  <c r="A23" i="3"/>
  <c r="C22" i="3"/>
  <c r="A22" i="3"/>
  <c r="C21" i="3"/>
  <c r="A21" i="3"/>
  <c r="A17" i="3"/>
  <c r="A14" i="3"/>
  <c r="B11" i="3"/>
  <c r="G9" i="3"/>
  <c r="B8" i="3"/>
  <c r="A36" i="3" s="1"/>
  <c r="D6" i="3"/>
  <c r="G35" i="2"/>
  <c r="C35" i="2"/>
  <c r="A17" i="2"/>
  <c r="A14" i="2"/>
  <c r="B11" i="2"/>
  <c r="G9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<sst xmlns="http://schemas.openxmlformats.org/spreadsheetml/2006/main" count="91" uniqueCount="37">
  <si>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</si>
  <si>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</si>
  <si>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</si>
  <si>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</si>
  <si>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</si>
  <si>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</si>
  <si>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</si>
  <si>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</si>
  <si>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>GESTIÓN ACADÉMICA Y VINCULACIÓN- (Colaborador en eventos académicos)</t>
  </si>
  <si>
    <t xml:space="preserve">Objetivo </t>
  </si>
  <si>
    <t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t>
  </si>
  <si>
    <t>Meta</t>
  </si>
  <si>
    <r>
      <rPr>
        <sz val="10"/>
        <color rgb="FF00000A"/>
        <rFont val="Arial"/>
        <family val="1"/>
        <charset val="1"/>
      </rPr>
      <t xml:space="preserve">
</t>
    </r>
    <r>
      <rPr>
        <sz val="10"/>
        <color rgb="FF000000"/>
        <rFont val="Arial"/>
        <family val="1"/>
        <charset val="1"/>
      </rPr>
      <t>2 eventos realizados</t>
    </r>
  </si>
  <si>
    <t>Cronograma de Actividades</t>
  </si>
  <si>
    <t>Actividades</t>
  </si>
  <si>
    <t>Fecha programada</t>
  </si>
  <si>
    <t>Observaciones</t>
  </si>
  <si>
    <t>MARCOS CAGAL ORTIZ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</si>
  <si>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</si>
  <si>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</si>
  <si>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</si>
  <si>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</si>
  <si>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</si>
  <si>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</si>
  <si>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</si>
  <si>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</si>
  <si>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</si>
  <si>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</si>
  <si>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</si>
  <si>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</si>
  <si>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JUAN RAFAEL GONZALEZ CADENA</t>
  </si>
  <si>
    <t>AGO - DIC  2024</t>
  </si>
  <si>
    <t>Colaborar en la organización de Foro de egresados y Día del informático</t>
  </si>
  <si>
    <t>Colaborar en la organización del CMIDT 2024</t>
  </si>
  <si>
    <t>Fotos</t>
  </si>
  <si>
    <t>26/08/2024 – 11/10/2024</t>
  </si>
  <si>
    <t>Programa general
Oficios de reuniones de academia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</si>
</sst>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632880</xdr:colOff>
      <xdr:row>0</xdr:row>
      <xdr:rowOff>648000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71520" y="47520"/>
          <a:ext cx="1469520" cy="600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2107800</xdr:colOff>
      <xdr:row>1</xdr:row>
      <xdr:rowOff>29520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1821960</xdr:colOff>
      <xdr:row>1</xdr:row>
      <xdr:rowOff>29520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690480</xdr:colOff>
      <xdr:row>0</xdr:row>
      <xdr:rowOff>645480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73720" y="45000"/>
          <a:ext cx="1469880" cy="600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1821960</xdr:colOff>
      <xdr:row>1</xdr:row>
      <xdr:rowOff>29520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690480</xdr:colOff>
      <xdr:row>0</xdr:row>
      <xdr:rowOff>645480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73720" y="45000"/>
          <a:ext cx="1469880" cy="600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1821960</xdr:colOff>
      <xdr:row>1</xdr:row>
      <xdr:rowOff>29520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690480</xdr:colOff>
      <xdr:row>0</xdr:row>
      <xdr:rowOff>645480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73720" y="45000"/>
          <a:ext cx="1469880" cy="60048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Semestre%20agost-dic%202024\Tesis\ok_RPI_Gesti&#243;nAcad&#233;micaVinculaci&#243;n_ColaboradorEventosAcad.xlsx" TargetMode="External"/><Relationship Id="rId1" Type="http://schemas.openxmlformats.org/officeDocument/2006/relationships/externalLinkPath" Target="/Semestre%20agost-dic%202024/Tesis/ok_RPI_Gesti&#243;nAcad&#233;micaVinculaci&#243;n_ColaboradorEventosAc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gistro"/>
      <sheetName val="Reporte 1"/>
      <sheetName val="Reporte 2"/>
      <sheetName val="Reporte 3"/>
    </sheetNames>
    <sheetDataSet>
      <sheetData sheetId="0">
        <row r="21">
          <cell r="A21" t="str">
            <v>Colaborar en la organización de Foro de egresados y Día del informático</v>
          </cell>
        </row>
        <row r="22">
          <cell r="A22" t="str">
            <v>Colaborar en la organización del CMIDT 2024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0"/>
  <sheetViews>
    <sheetView topLeftCell="A16" zoomScale="120" zoomScaleNormal="120" workbookViewId="0">
      <selection activeCell="A21" sqref="A21:G22"/>
    </sheetView>
  </sheetViews>
  <sheetFormatPr baseColWidth="10" defaultColWidth="11.453125" defaultRowHeight="14.5" x14ac:dyDescent="0.3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024" width="11.453125" style="2"/>
  </cols>
  <sheetData>
    <row r="1" spans="1:7" ht="56.25" customHeight="1" x14ac:dyDescent="0.35">
      <c r="B1" s="26" t="s">
        <v>0</v>
      </c>
      <c r="C1" s="26"/>
      <c r="D1" s="26"/>
      <c r="E1" s="26"/>
      <c r="F1" s="26"/>
      <c r="G1" s="26"/>
    </row>
    <row r="3" spans="1:7" x14ac:dyDescent="0.35">
      <c r="A3" s="27" t="s">
        <v>1</v>
      </c>
      <c r="B3" s="27"/>
      <c r="C3" s="27"/>
      <c r="D3" s="27"/>
      <c r="E3" s="27"/>
      <c r="F3" s="27"/>
      <c r="G3" s="27"/>
    </row>
    <row r="4" spans="1:7" x14ac:dyDescent="0.35">
      <c r="A4" s="1"/>
      <c r="B4" s="1"/>
      <c r="C4" s="1"/>
      <c r="D4" s="1"/>
      <c r="E4" s="1"/>
    </row>
    <row r="5" spans="1:7" x14ac:dyDescent="0.35">
      <c r="A5" s="27" t="s">
        <v>2</v>
      </c>
      <c r="B5" s="27"/>
      <c r="C5" s="27"/>
      <c r="D5" s="27"/>
      <c r="E5" s="27"/>
      <c r="F5" s="27"/>
      <c r="G5" s="27"/>
    </row>
    <row r="6" spans="1:7" x14ac:dyDescent="0.35">
      <c r="A6" s="28" t="s">
        <v>3</v>
      </c>
      <c r="B6" s="28"/>
      <c r="C6" s="28"/>
      <c r="D6" s="29" t="s">
        <v>4</v>
      </c>
      <c r="E6" s="29"/>
      <c r="F6" s="29"/>
      <c r="G6" s="3"/>
    </row>
    <row r="7" spans="1:7" x14ac:dyDescent="0.35">
      <c r="A7" s="1"/>
      <c r="B7" s="1"/>
      <c r="C7" s="1"/>
      <c r="D7" s="1"/>
      <c r="E7" s="1"/>
    </row>
    <row r="8" spans="1:7" x14ac:dyDescent="0.35">
      <c r="A8" s="4" t="s">
        <v>5</v>
      </c>
      <c r="B8" s="24" t="s">
        <v>30</v>
      </c>
      <c r="C8" s="24"/>
      <c r="D8" s="24"/>
      <c r="E8" s="24"/>
      <c r="F8" s="24"/>
      <c r="G8" s="24"/>
    </row>
    <row r="9" spans="1:7" x14ac:dyDescent="0.35">
      <c r="E9" s="4" t="s">
        <v>6</v>
      </c>
      <c r="F9" s="25" t="s">
        <v>31</v>
      </c>
      <c r="G9" s="25"/>
    </row>
    <row r="11" spans="1:7" ht="27.5" customHeight="1" x14ac:dyDescent="0.35">
      <c r="A11" s="4" t="s">
        <v>7</v>
      </c>
      <c r="B11" s="18" t="s">
        <v>8</v>
      </c>
      <c r="C11" s="18"/>
      <c r="D11" s="18"/>
      <c r="E11" s="18"/>
      <c r="F11" s="18"/>
      <c r="G11" s="18"/>
    </row>
    <row r="12" spans="1:7" s="5" customFormat="1" ht="12.5" x14ac:dyDescent="0.25">
      <c r="B12" s="2"/>
      <c r="C12" s="2"/>
      <c r="D12" s="2"/>
      <c r="E12" s="2"/>
      <c r="F12" s="2"/>
      <c r="G12" s="2"/>
    </row>
    <row r="13" spans="1:7" s="5" customFormat="1" ht="12.5" x14ac:dyDescent="0.25">
      <c r="A13" s="22" t="s">
        <v>9</v>
      </c>
      <c r="B13" s="22"/>
      <c r="C13" s="22"/>
      <c r="D13" s="22"/>
      <c r="E13" s="22"/>
      <c r="F13" s="22"/>
      <c r="G13" s="22"/>
    </row>
    <row r="14" spans="1:7" s="5" customFormat="1" ht="34.5" customHeight="1" x14ac:dyDescent="0.25">
      <c r="A14" s="23" t="s">
        <v>10</v>
      </c>
      <c r="B14" s="23"/>
      <c r="C14" s="23"/>
      <c r="D14" s="23"/>
      <c r="E14" s="23"/>
      <c r="F14" s="23"/>
      <c r="G14" s="23"/>
    </row>
    <row r="15" spans="1:7" s="5" customFormat="1" ht="12.5" x14ac:dyDescent="0.25">
      <c r="A15" s="6"/>
      <c r="B15" s="6"/>
      <c r="C15" s="6"/>
      <c r="D15" s="6"/>
      <c r="E15" s="6"/>
      <c r="F15" s="6"/>
      <c r="G15" s="6"/>
    </row>
    <row r="16" spans="1:7" s="5" customFormat="1" ht="12.5" x14ac:dyDescent="0.25">
      <c r="A16" s="22" t="s">
        <v>11</v>
      </c>
      <c r="B16" s="22"/>
      <c r="C16" s="22"/>
      <c r="D16" s="22"/>
      <c r="E16" s="22"/>
      <c r="F16" s="22"/>
      <c r="G16" s="22"/>
    </row>
    <row r="17" spans="1:7" s="5" customFormat="1" ht="34.5" customHeight="1" x14ac:dyDescent="0.25">
      <c r="A17" s="23" t="s">
        <v>12</v>
      </c>
      <c r="B17" s="23"/>
      <c r="C17" s="23"/>
      <c r="D17" s="23"/>
      <c r="E17" s="23"/>
      <c r="F17" s="23"/>
      <c r="G17" s="23"/>
    </row>
    <row r="18" spans="1:7" s="5" customFormat="1" ht="12.5" x14ac:dyDescent="0.25">
      <c r="A18" s="6"/>
      <c r="B18" s="6"/>
      <c r="C18" s="6"/>
      <c r="D18" s="6"/>
      <c r="E18" s="6"/>
      <c r="F18" s="6"/>
      <c r="G18" s="6"/>
    </row>
    <row r="19" spans="1:7" s="5" customFormat="1" ht="12.5" x14ac:dyDescent="0.25">
      <c r="A19" s="22" t="s">
        <v>13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2" t="s">
        <v>14</v>
      </c>
      <c r="B20" s="22"/>
      <c r="C20" s="22"/>
      <c r="D20" s="22"/>
      <c r="E20" s="22"/>
      <c r="F20" s="22"/>
      <c r="G20" s="7" t="s">
        <v>15</v>
      </c>
    </row>
    <row r="21" spans="1:7" s="5" customFormat="1" ht="23.25" customHeight="1" x14ac:dyDescent="0.25">
      <c r="A21" s="23" t="s">
        <v>32</v>
      </c>
      <c r="B21" s="23"/>
      <c r="C21" s="23"/>
      <c r="D21" s="23"/>
      <c r="E21" s="23"/>
      <c r="F21" s="23"/>
      <c r="G21" s="8">
        <v>45547</v>
      </c>
    </row>
    <row r="22" spans="1:7" s="5" customFormat="1" ht="12.75" customHeight="1" x14ac:dyDescent="0.25">
      <c r="A22" s="23" t="s">
        <v>33</v>
      </c>
      <c r="B22" s="23"/>
      <c r="C22" s="23"/>
      <c r="D22" s="23"/>
      <c r="E22" s="23"/>
      <c r="F22" s="23"/>
      <c r="G22" s="8">
        <v>45580</v>
      </c>
    </row>
    <row r="23" spans="1:7" s="5" customFormat="1" ht="23.25" customHeight="1" x14ac:dyDescent="0.25">
      <c r="A23" s="23"/>
      <c r="B23" s="23"/>
      <c r="C23" s="23"/>
      <c r="D23" s="23"/>
      <c r="E23" s="23"/>
      <c r="F23" s="23"/>
      <c r="G23" s="8"/>
    </row>
    <row r="24" spans="1:7" s="5" customFormat="1" ht="12.5" x14ac:dyDescent="0.25">
      <c r="A24" s="23"/>
      <c r="B24" s="23"/>
      <c r="C24" s="23"/>
      <c r="D24" s="23"/>
      <c r="E24" s="23"/>
      <c r="F24" s="23"/>
      <c r="G24" s="8"/>
    </row>
    <row r="25" spans="1:7" s="5" customFormat="1" ht="12.5" x14ac:dyDescent="0.25">
      <c r="A25" s="23"/>
      <c r="B25" s="23"/>
      <c r="C25" s="23"/>
      <c r="D25" s="23"/>
      <c r="E25" s="23"/>
      <c r="F25" s="23"/>
      <c r="G25" s="8"/>
    </row>
    <row r="26" spans="1:7" s="5" customFormat="1" ht="13.5" customHeight="1" x14ac:dyDescent="0.35">
      <c r="A26" s="21"/>
      <c r="B26" s="21"/>
      <c r="C26" s="21"/>
      <c r="D26" s="21"/>
      <c r="E26" s="21"/>
      <c r="F26" s="21"/>
      <c r="G26" s="9"/>
    </row>
    <row r="27" spans="1:7" s="5" customFormat="1" ht="13.5" customHeight="1" x14ac:dyDescent="0.35">
      <c r="A27" s="21"/>
      <c r="B27" s="21"/>
      <c r="C27" s="21"/>
      <c r="D27" s="21"/>
      <c r="E27" s="21"/>
      <c r="F27" s="21"/>
      <c r="G27" s="9"/>
    </row>
    <row r="28" spans="1:7" s="5" customFormat="1" ht="13.5" customHeight="1" x14ac:dyDescent="0.35">
      <c r="A28" s="21"/>
      <c r="B28" s="21"/>
      <c r="C28" s="21"/>
      <c r="D28" s="21"/>
      <c r="E28" s="21"/>
      <c r="F28" s="21"/>
      <c r="G28" s="9"/>
    </row>
    <row r="29" spans="1:7" s="5" customFormat="1" ht="13.5" customHeight="1" x14ac:dyDescent="0.35">
      <c r="A29" s="21"/>
      <c r="B29" s="21"/>
      <c r="C29" s="21"/>
      <c r="D29" s="21"/>
      <c r="E29" s="21"/>
      <c r="F29" s="21"/>
      <c r="G29" s="9"/>
    </row>
    <row r="30" spans="1:7" s="5" customFormat="1" ht="13.5" customHeight="1" x14ac:dyDescent="0.35">
      <c r="A30" s="21"/>
      <c r="B30" s="21"/>
      <c r="C30" s="21"/>
      <c r="D30" s="21"/>
      <c r="E30" s="21"/>
      <c r="F30" s="21"/>
      <c r="G30" s="9"/>
    </row>
    <row r="31" spans="1:7" s="5" customFormat="1" ht="12.5" x14ac:dyDescent="0.25">
      <c r="A31" s="10"/>
      <c r="B31" s="10"/>
      <c r="C31" s="10"/>
      <c r="D31" s="10"/>
      <c r="E31" s="10"/>
      <c r="F31" s="10"/>
      <c r="G31" s="2"/>
    </row>
    <row r="32" spans="1:7" s="5" customFormat="1" ht="12.5" x14ac:dyDescent="0.25">
      <c r="A32" s="22" t="s">
        <v>16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5">
      <c r="A33" s="17"/>
      <c r="B33" s="17"/>
      <c r="C33" s="17"/>
      <c r="D33" s="17"/>
      <c r="E33" s="17"/>
      <c r="F33" s="17"/>
      <c r="G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ht="12.5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JUAN RAFAEL GONZALEZ CADENA</v>
      </c>
      <c r="B36" s="2"/>
      <c r="C36" s="18" t="s">
        <v>17</v>
      </c>
      <c r="D36" s="18"/>
      <c r="E36" s="2"/>
      <c r="F36" s="18" t="s">
        <v>18</v>
      </c>
      <c r="G36" s="18"/>
      <c r="H36" s="2"/>
    </row>
    <row r="37" spans="1:8" s="5" customFormat="1" ht="28.5" customHeight="1" x14ac:dyDescent="0.25">
      <c r="A37" s="12" t="s">
        <v>19</v>
      </c>
      <c r="B37" s="2"/>
      <c r="C37" s="19" t="s">
        <v>20</v>
      </c>
      <c r="D37" s="19"/>
      <c r="E37" s="2"/>
      <c r="F37" s="20" t="s">
        <v>21</v>
      </c>
      <c r="G37" s="20"/>
      <c r="H37" s="2"/>
    </row>
    <row r="38" spans="1:8" s="5" customFormat="1" ht="12.5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16" t="s">
        <v>22</v>
      </c>
      <c r="B39" s="16"/>
      <c r="C39" s="16"/>
      <c r="D39" s="16"/>
      <c r="E39" s="16"/>
      <c r="F39" s="16"/>
      <c r="G39" s="16"/>
      <c r="H39" s="2"/>
    </row>
    <row r="40" spans="1:8" s="5" customFormat="1" ht="12.5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46"/>
  <sheetViews>
    <sheetView topLeftCell="A16" zoomScale="120" zoomScaleNormal="120" workbookViewId="0">
      <selection activeCell="F21" sqref="F21:G21"/>
    </sheetView>
  </sheetViews>
  <sheetFormatPr baseColWidth="10" defaultColWidth="11.453125" defaultRowHeight="14.5" x14ac:dyDescent="0.3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024" width="11.453125" style="2"/>
  </cols>
  <sheetData>
    <row r="1" spans="1:8" ht="56.25" customHeight="1" x14ac:dyDescent="0.35">
      <c r="B1" s="40" t="s">
        <v>23</v>
      </c>
      <c r="C1" s="40"/>
      <c r="D1" s="40"/>
      <c r="E1" s="40"/>
      <c r="F1" s="40"/>
      <c r="G1" s="40"/>
      <c r="H1" s="40"/>
    </row>
    <row r="3" spans="1:8" x14ac:dyDescent="0.35">
      <c r="A3" s="27" t="s">
        <v>1</v>
      </c>
      <c r="B3" s="27"/>
      <c r="C3" s="27"/>
      <c r="D3" s="27"/>
      <c r="E3" s="27"/>
      <c r="F3" s="27"/>
      <c r="G3" s="27"/>
      <c r="H3" s="27"/>
    </row>
    <row r="4" spans="1:8" x14ac:dyDescent="0.35">
      <c r="A4" s="1"/>
      <c r="B4" s="1"/>
      <c r="C4" s="1"/>
      <c r="D4" s="1"/>
      <c r="E4" s="1"/>
      <c r="F4" s="1"/>
    </row>
    <row r="5" spans="1:8" x14ac:dyDescent="0.35">
      <c r="A5" s="27" t="s">
        <v>2</v>
      </c>
      <c r="B5" s="27"/>
      <c r="C5" s="27"/>
      <c r="D5" s="27"/>
      <c r="E5" s="27"/>
      <c r="F5" s="27"/>
      <c r="G5" s="27"/>
      <c r="H5" s="27"/>
    </row>
    <row r="6" spans="1:8" x14ac:dyDescent="0.35">
      <c r="A6" s="28" t="s">
        <v>3</v>
      </c>
      <c r="B6" s="28"/>
      <c r="C6" s="28"/>
      <c r="D6" s="41" t="str">
        <f>Registro!D6</f>
        <v>INFORMÁTICA</v>
      </c>
      <c r="E6" s="41"/>
      <c r="F6" s="41"/>
      <c r="H6" s="3"/>
    </row>
    <row r="7" spans="1:8" x14ac:dyDescent="0.35">
      <c r="A7" s="1"/>
      <c r="B7" s="1"/>
      <c r="C7" s="1"/>
    </row>
    <row r="8" spans="1:8" x14ac:dyDescent="0.35">
      <c r="A8" s="4" t="s">
        <v>5</v>
      </c>
      <c r="B8" s="24" t="str">
        <f>Registro!B8</f>
        <v>JUAN RAFAEL GONZALEZ CADENA</v>
      </c>
      <c r="C8" s="24"/>
      <c r="D8" s="24"/>
      <c r="E8" s="24"/>
      <c r="F8" s="24"/>
      <c r="G8" s="24"/>
      <c r="H8" s="24"/>
    </row>
    <row r="9" spans="1:8" x14ac:dyDescent="0.35">
      <c r="A9" s="4" t="s">
        <v>24</v>
      </c>
      <c r="B9" s="18">
        <v>1</v>
      </c>
      <c r="C9" s="18"/>
      <c r="D9" s="10"/>
      <c r="F9" s="4" t="s">
        <v>6</v>
      </c>
      <c r="G9" s="25" t="str">
        <f>Registro!F9</f>
        <v>AGO - DIC  2024</v>
      </c>
      <c r="H9" s="25"/>
    </row>
    <row r="11" spans="1:8" x14ac:dyDescent="0.35">
      <c r="A11" s="4" t="s">
        <v>7</v>
      </c>
      <c r="B11" s="24" t="str">
        <f>Registro!B11</f>
        <v>GESTIÓN ACADÉMICA Y VINCULACIÓN- (Colaborador en eventos académicos)</v>
      </c>
      <c r="C11" s="24"/>
      <c r="D11" s="24"/>
      <c r="E11" s="24"/>
      <c r="F11" s="24"/>
      <c r="G11" s="24"/>
      <c r="H11" s="24"/>
    </row>
    <row r="12" spans="1:8" s="5" customFormat="1" ht="12.5" x14ac:dyDescent="0.25">
      <c r="B12" s="2"/>
      <c r="C12" s="2"/>
      <c r="D12" s="2"/>
      <c r="E12" s="2"/>
      <c r="F12" s="2"/>
      <c r="G12" s="2"/>
      <c r="H12" s="2"/>
    </row>
    <row r="13" spans="1:8" s="5" customFormat="1" ht="12.5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12.5" x14ac:dyDescent="0.25">
      <c r="A14" s="35" t="str">
        <f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5"/>
      <c r="C14" s="35"/>
      <c r="D14" s="35"/>
      <c r="E14" s="35"/>
      <c r="F14" s="35"/>
      <c r="G14" s="35"/>
      <c r="H14" s="35"/>
    </row>
    <row r="15" spans="1:8" s="5" customFormat="1" ht="12.5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2.5" x14ac:dyDescent="0.25">
      <c r="A16" s="22" t="s">
        <v>11</v>
      </c>
      <c r="B16" s="22"/>
      <c r="C16" s="22"/>
      <c r="D16" s="22"/>
      <c r="E16" s="22"/>
      <c r="F16" s="22"/>
      <c r="G16" s="22"/>
      <c r="H16" s="22"/>
    </row>
    <row r="17" spans="1:8" s="5" customFormat="1" ht="12.5" x14ac:dyDescent="0.25">
      <c r="A17" s="35" t="str">
        <f>Registro!A17</f>
        <v xml:space="preserve">
2 eventos realizados</v>
      </c>
      <c r="B17" s="35"/>
      <c r="C17" s="35"/>
      <c r="D17" s="35"/>
      <c r="E17" s="35"/>
      <c r="F17" s="35"/>
      <c r="G17" s="35"/>
      <c r="H17" s="35"/>
    </row>
    <row r="18" spans="1:8" s="5" customFormat="1" ht="12.5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2.5" x14ac:dyDescent="0.25">
      <c r="A19" s="22" t="s">
        <v>14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8" t="s">
        <v>25</v>
      </c>
      <c r="B20" s="38"/>
      <c r="C20" s="39" t="s">
        <v>26</v>
      </c>
      <c r="D20" s="39"/>
      <c r="E20" s="39"/>
      <c r="F20" s="38" t="s">
        <v>27</v>
      </c>
      <c r="G20" s="38"/>
      <c r="H20" s="13" t="s">
        <v>28</v>
      </c>
    </row>
    <row r="21" spans="1:8" s="5" customFormat="1" ht="45" customHeight="1" x14ac:dyDescent="0.25">
      <c r="A21" s="35" t="str">
        <f>[1]Registro!A21</f>
        <v>Colaborar en la organización de Foro de egresados y Día del informático</v>
      </c>
      <c r="B21" s="35"/>
      <c r="C21" s="37">
        <v>45547</v>
      </c>
      <c r="D21" s="37"/>
      <c r="E21" s="37"/>
      <c r="F21" s="36" t="s">
        <v>34</v>
      </c>
      <c r="G21" s="36"/>
      <c r="H21" s="14">
        <v>1</v>
      </c>
    </row>
    <row r="22" spans="1:8" s="5" customFormat="1" ht="45" customHeight="1" x14ac:dyDescent="0.25">
      <c r="A22" s="35" t="str">
        <f>[1]Registro!A22</f>
        <v>Colaborar en la organización del CMIDT 2024</v>
      </c>
      <c r="B22" s="35"/>
      <c r="C22" s="34" t="s">
        <v>35</v>
      </c>
      <c r="D22" s="34"/>
      <c r="E22" s="34"/>
      <c r="F22" s="36" t="s">
        <v>36</v>
      </c>
      <c r="G22" s="36"/>
      <c r="H22" s="14">
        <v>0.95</v>
      </c>
    </row>
    <row r="23" spans="1:8" s="5" customFormat="1" ht="12.5" x14ac:dyDescent="0.25">
      <c r="A23" s="35"/>
      <c r="B23" s="35"/>
      <c r="C23" s="34"/>
      <c r="D23" s="34"/>
      <c r="E23" s="34"/>
      <c r="F23" s="36"/>
      <c r="G23" s="36"/>
      <c r="H23" s="14"/>
    </row>
    <row r="24" spans="1:8" s="5" customFormat="1" ht="12.5" x14ac:dyDescent="0.25">
      <c r="A24" s="35"/>
      <c r="B24" s="35"/>
      <c r="C24" s="34"/>
      <c r="D24" s="34"/>
      <c r="E24" s="34"/>
      <c r="F24" s="36"/>
      <c r="G24" s="36"/>
      <c r="H24" s="14"/>
    </row>
    <row r="25" spans="1:8" s="5" customFormat="1" ht="12.5" x14ac:dyDescent="0.25">
      <c r="A25" s="35"/>
      <c r="B25" s="35"/>
      <c r="C25" s="34"/>
      <c r="D25" s="34"/>
      <c r="E25" s="34"/>
      <c r="F25" s="36"/>
      <c r="G25" s="36"/>
      <c r="H25" s="14"/>
    </row>
    <row r="26" spans="1:8" s="5" customFormat="1" ht="12.5" x14ac:dyDescent="0.25">
      <c r="A26" s="35"/>
      <c r="B26" s="35"/>
      <c r="C26" s="34"/>
      <c r="D26" s="34"/>
      <c r="E26" s="34"/>
      <c r="F26" s="35"/>
      <c r="G26" s="35"/>
      <c r="H26" s="14"/>
    </row>
    <row r="27" spans="1:8" s="5" customFormat="1" ht="12.5" x14ac:dyDescent="0.25">
      <c r="A27" s="33"/>
      <c r="B27" s="33"/>
      <c r="C27" s="34"/>
      <c r="D27" s="34"/>
      <c r="E27" s="34"/>
      <c r="F27" s="33"/>
      <c r="G27" s="33"/>
      <c r="H27" s="14"/>
    </row>
    <row r="28" spans="1:8" s="5" customFormat="1" ht="12.5" x14ac:dyDescent="0.25">
      <c r="A28" s="33"/>
      <c r="B28" s="33"/>
      <c r="C28" s="34"/>
      <c r="D28" s="34"/>
      <c r="E28" s="34"/>
      <c r="F28" s="33"/>
      <c r="G28" s="33"/>
      <c r="H28" s="14"/>
    </row>
    <row r="29" spans="1:8" s="5" customFormat="1" ht="12.5" x14ac:dyDescent="0.25">
      <c r="A29" s="33"/>
      <c r="B29" s="33"/>
      <c r="C29" s="34"/>
      <c r="D29" s="34"/>
      <c r="E29" s="34"/>
      <c r="F29" s="33"/>
      <c r="G29" s="33"/>
      <c r="H29" s="14"/>
    </row>
    <row r="30" spans="1:8" s="5" customFormat="1" ht="12.5" x14ac:dyDescent="0.25">
      <c r="A30" s="33"/>
      <c r="B30" s="33"/>
      <c r="C30" s="34"/>
      <c r="D30" s="34"/>
      <c r="E30" s="34"/>
      <c r="F30" s="33"/>
      <c r="G30" s="33"/>
      <c r="H30" s="14"/>
    </row>
    <row r="31" spans="1:8" s="5" customFormat="1" ht="12.5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ht="12.5" x14ac:dyDescent="0.25">
      <c r="A32" s="22" t="s">
        <v>16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18" t="str">
        <f>Registro!C36</f>
        <v>MARCOS CAGAL ORTIZ</v>
      </c>
      <c r="D35" s="18"/>
      <c r="E35" s="18"/>
      <c r="F35" s="2"/>
      <c r="G35" s="18" t="str">
        <f>Registro!F36</f>
        <v>OFELIA ENRIQUEZ ORDAZ</v>
      </c>
      <c r="H35" s="18"/>
    </row>
    <row r="36" spans="1:8" s="5" customFormat="1" ht="28.5" customHeight="1" x14ac:dyDescent="0.25">
      <c r="A36" s="12" t="str">
        <f>B8</f>
        <v>JUAN RAFAEL GONZALEZ CADENA</v>
      </c>
      <c r="B36" s="2"/>
      <c r="C36" s="31" t="s">
        <v>20</v>
      </c>
      <c r="D36" s="31"/>
      <c r="E36" s="31"/>
      <c r="F36" s="2"/>
      <c r="G36" s="32" t="s">
        <v>21</v>
      </c>
      <c r="H36" s="32"/>
    </row>
    <row r="37" spans="1:8" s="5" customFormat="1" ht="12.5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0" t="s">
        <v>29</v>
      </c>
      <c r="B38" s="30"/>
      <c r="C38" s="30"/>
      <c r="D38" s="30"/>
      <c r="E38" s="30"/>
      <c r="F38" s="30"/>
      <c r="G38" s="30"/>
      <c r="H38" s="30"/>
    </row>
    <row r="39" spans="1:8" s="5" customFormat="1" ht="12.5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ht="12.5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ht="12.5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ht="12.5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ht="12.5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ht="12.5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ht="12.5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ht="12.5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8"/>
  <sheetViews>
    <sheetView topLeftCell="A17" zoomScale="120" zoomScaleNormal="120" workbookViewId="0">
      <selection activeCell="F21" sqref="F21:H22"/>
    </sheetView>
  </sheetViews>
  <sheetFormatPr baseColWidth="10" defaultColWidth="11.453125" defaultRowHeight="14.5" x14ac:dyDescent="0.3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024" width="11.453125" style="2"/>
  </cols>
  <sheetData>
    <row r="1" spans="1:8" ht="56.25" customHeight="1" x14ac:dyDescent="0.35">
      <c r="B1" s="40" t="s">
        <v>23</v>
      </c>
      <c r="C1" s="40"/>
      <c r="D1" s="40"/>
      <c r="E1" s="40"/>
      <c r="F1" s="40"/>
      <c r="G1" s="40"/>
      <c r="H1" s="40"/>
    </row>
    <row r="3" spans="1:8" x14ac:dyDescent="0.35">
      <c r="A3" s="27" t="s">
        <v>1</v>
      </c>
      <c r="B3" s="27"/>
      <c r="C3" s="27"/>
      <c r="D3" s="27"/>
      <c r="E3" s="27"/>
      <c r="F3" s="27"/>
      <c r="G3" s="27"/>
      <c r="H3" s="27"/>
    </row>
    <row r="4" spans="1:8" x14ac:dyDescent="0.35">
      <c r="A4" s="1"/>
      <c r="B4" s="1"/>
      <c r="C4" s="1"/>
      <c r="D4" s="1"/>
      <c r="E4" s="1"/>
      <c r="F4" s="1"/>
    </row>
    <row r="5" spans="1:8" x14ac:dyDescent="0.35">
      <c r="A5" s="27" t="s">
        <v>2</v>
      </c>
      <c r="B5" s="27"/>
      <c r="C5" s="27"/>
      <c r="D5" s="27"/>
      <c r="E5" s="27"/>
      <c r="F5" s="27"/>
      <c r="G5" s="27"/>
      <c r="H5" s="27"/>
    </row>
    <row r="6" spans="1:8" x14ac:dyDescent="0.35">
      <c r="A6" s="28" t="s">
        <v>3</v>
      </c>
      <c r="B6" s="28"/>
      <c r="C6" s="28"/>
      <c r="D6" s="41" t="str">
        <f>Registro!D6</f>
        <v>INFORMÁTICA</v>
      </c>
      <c r="E6" s="41"/>
      <c r="F6" s="41"/>
      <c r="H6" s="3"/>
    </row>
    <row r="7" spans="1:8" x14ac:dyDescent="0.35">
      <c r="A7" s="1"/>
      <c r="B7" s="1"/>
      <c r="C7" s="1"/>
    </row>
    <row r="8" spans="1:8" x14ac:dyDescent="0.35">
      <c r="A8" s="4" t="s">
        <v>5</v>
      </c>
      <c r="B8" s="24" t="str">
        <f>Registro!B8</f>
        <v>JUAN RAFAEL GONZALEZ CADENA</v>
      </c>
      <c r="C8" s="24"/>
      <c r="D8" s="24"/>
      <c r="E8" s="24"/>
      <c r="F8" s="24"/>
      <c r="G8" s="24"/>
      <c r="H8" s="24"/>
    </row>
    <row r="9" spans="1:8" x14ac:dyDescent="0.35">
      <c r="A9" s="4" t="s">
        <v>24</v>
      </c>
      <c r="B9" s="18">
        <v>2</v>
      </c>
      <c r="C9" s="18"/>
      <c r="D9" s="10"/>
      <c r="F9" s="4" t="s">
        <v>6</v>
      </c>
      <c r="G9" s="25" t="str">
        <f>Registro!F9</f>
        <v>AGO - DIC  2024</v>
      </c>
      <c r="H9" s="25"/>
    </row>
    <row r="11" spans="1:8" x14ac:dyDescent="0.35">
      <c r="A11" s="4" t="s">
        <v>7</v>
      </c>
      <c r="B11" s="24" t="str">
        <f>Registro!B11</f>
        <v>GESTIÓN ACADÉMICA Y VINCULACIÓN- (Colaborador en eventos académicos)</v>
      </c>
      <c r="C11" s="24"/>
      <c r="D11" s="24"/>
      <c r="E11" s="24"/>
      <c r="F11" s="24"/>
      <c r="G11" s="24"/>
      <c r="H11" s="24"/>
    </row>
    <row r="12" spans="1:8" s="5" customFormat="1" ht="12.5" x14ac:dyDescent="0.25">
      <c r="B12" s="2"/>
      <c r="C12" s="2"/>
      <c r="D12" s="2"/>
      <c r="E12" s="2"/>
      <c r="F12" s="2"/>
      <c r="G12" s="2"/>
      <c r="H12" s="2"/>
    </row>
    <row r="13" spans="1:8" s="5" customFormat="1" ht="12.5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5" t="str">
        <f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5"/>
      <c r="C14" s="35"/>
      <c r="D14" s="35"/>
      <c r="E14" s="35"/>
      <c r="F14" s="35"/>
      <c r="G14" s="35"/>
      <c r="H14" s="35"/>
    </row>
    <row r="15" spans="1:8" s="5" customFormat="1" ht="12.5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2.5" x14ac:dyDescent="0.25">
      <c r="A16" s="22" t="s">
        <v>11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5" t="str">
        <f>Registro!A17</f>
        <v xml:space="preserve">
2 eventos realizados</v>
      </c>
      <c r="B17" s="35"/>
      <c r="C17" s="35"/>
      <c r="D17" s="35"/>
      <c r="E17" s="35"/>
      <c r="F17" s="35"/>
      <c r="G17" s="35"/>
      <c r="H17" s="35"/>
    </row>
    <row r="18" spans="1:8" s="5" customFormat="1" ht="12.5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2.5" x14ac:dyDescent="0.25">
      <c r="A19" s="22" t="s">
        <v>14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8" t="s">
        <v>25</v>
      </c>
      <c r="B20" s="38"/>
      <c r="C20" s="39" t="s">
        <v>26</v>
      </c>
      <c r="D20" s="39"/>
      <c r="E20" s="39"/>
      <c r="F20" s="38" t="s">
        <v>27</v>
      </c>
      <c r="G20" s="38"/>
      <c r="H20" s="13" t="s">
        <v>28</v>
      </c>
    </row>
    <row r="21" spans="1:8" s="5" customFormat="1" ht="12.5" x14ac:dyDescent="0.25">
      <c r="A21" s="35" t="str">
        <f>Registro!A21</f>
        <v>Colaborar en la organización de Foro de egresados y Día del informático</v>
      </c>
      <c r="B21" s="35"/>
      <c r="C21" s="34">
        <f>Registro!G21</f>
        <v>45547</v>
      </c>
      <c r="D21" s="34"/>
      <c r="E21" s="34"/>
      <c r="F21" s="36" t="s">
        <v>34</v>
      </c>
      <c r="G21" s="36"/>
      <c r="H21" s="14">
        <v>1</v>
      </c>
    </row>
    <row r="22" spans="1:8" s="5" customFormat="1" ht="12.5" x14ac:dyDescent="0.25">
      <c r="A22" s="35" t="str">
        <f>Registro!A22</f>
        <v>Colaborar en la organización del CMIDT 2024</v>
      </c>
      <c r="B22" s="35"/>
      <c r="C22" s="34">
        <f>Registro!G22</f>
        <v>45580</v>
      </c>
      <c r="D22" s="34"/>
      <c r="E22" s="34"/>
      <c r="F22" s="36" t="s">
        <v>34</v>
      </c>
      <c r="G22" s="36"/>
      <c r="H22" s="14">
        <v>1</v>
      </c>
    </row>
    <row r="23" spans="1:8" s="5" customFormat="1" ht="12.5" x14ac:dyDescent="0.25">
      <c r="A23" s="35">
        <f>Registro!A23</f>
        <v>0</v>
      </c>
      <c r="B23" s="35"/>
      <c r="C23" s="34">
        <f>Registro!G23</f>
        <v>0</v>
      </c>
      <c r="D23" s="34"/>
      <c r="E23" s="34"/>
      <c r="F23" s="33"/>
      <c r="G23" s="33"/>
      <c r="H23" s="14"/>
    </row>
    <row r="24" spans="1:8" s="5" customFormat="1" ht="12.5" x14ac:dyDescent="0.25">
      <c r="A24" s="35">
        <f>Registro!A24</f>
        <v>0</v>
      </c>
      <c r="B24" s="35"/>
      <c r="C24" s="34">
        <f>Registro!G24</f>
        <v>0</v>
      </c>
      <c r="D24" s="34"/>
      <c r="E24" s="34"/>
      <c r="F24" s="33"/>
      <c r="G24" s="33"/>
      <c r="H24" s="14"/>
    </row>
    <row r="25" spans="1:8" s="5" customFormat="1" ht="12.5" x14ac:dyDescent="0.25">
      <c r="A25" s="35">
        <f>Registro!A25</f>
        <v>0</v>
      </c>
      <c r="B25" s="35"/>
      <c r="C25" s="34">
        <f>Registro!G25</f>
        <v>0</v>
      </c>
      <c r="D25" s="34"/>
      <c r="E25" s="34"/>
      <c r="F25" s="33"/>
      <c r="G25" s="33"/>
      <c r="H25" s="14"/>
    </row>
    <row r="26" spans="1:8" s="5" customFormat="1" ht="12.5" x14ac:dyDescent="0.25">
      <c r="A26" s="35">
        <f>Registro!A26</f>
        <v>0</v>
      </c>
      <c r="B26" s="35"/>
      <c r="C26" s="34">
        <f>Registro!G26</f>
        <v>0</v>
      </c>
      <c r="D26" s="34"/>
      <c r="E26" s="34"/>
      <c r="F26" s="33"/>
      <c r="G26" s="33"/>
      <c r="H26" s="14"/>
    </row>
    <row r="27" spans="1:8" s="5" customFormat="1" ht="12.5" x14ac:dyDescent="0.25">
      <c r="A27" s="33">
        <f>Registro!A27</f>
        <v>0</v>
      </c>
      <c r="B27" s="33"/>
      <c r="C27" s="34">
        <f>Registro!G27</f>
        <v>0</v>
      </c>
      <c r="D27" s="34"/>
      <c r="E27" s="34"/>
      <c r="F27" s="33"/>
      <c r="G27" s="33"/>
      <c r="H27" s="14"/>
    </row>
    <row r="28" spans="1:8" s="5" customFormat="1" ht="12.5" x14ac:dyDescent="0.25">
      <c r="A28" s="33">
        <f>Registro!A28</f>
        <v>0</v>
      </c>
      <c r="B28" s="33"/>
      <c r="C28" s="34">
        <f>Registro!G28</f>
        <v>0</v>
      </c>
      <c r="D28" s="34"/>
      <c r="E28" s="34"/>
      <c r="F28" s="33"/>
      <c r="G28" s="33"/>
      <c r="H28" s="14"/>
    </row>
    <row r="29" spans="1:8" s="5" customFormat="1" ht="12.5" x14ac:dyDescent="0.25">
      <c r="A29" s="33">
        <f>Registro!A29</f>
        <v>0</v>
      </c>
      <c r="B29" s="33"/>
      <c r="C29" s="34">
        <f>Registro!G29</f>
        <v>0</v>
      </c>
      <c r="D29" s="34"/>
      <c r="E29" s="34"/>
      <c r="F29" s="33"/>
      <c r="G29" s="33"/>
      <c r="H29" s="14"/>
    </row>
    <row r="30" spans="1:8" s="5" customFormat="1" ht="12.5" x14ac:dyDescent="0.25">
      <c r="A30" s="33">
        <f>Registro!A30</f>
        <v>0</v>
      </c>
      <c r="B30" s="33"/>
      <c r="C30" s="34">
        <f>Registro!G30</f>
        <v>0</v>
      </c>
      <c r="D30" s="34"/>
      <c r="E30" s="34"/>
      <c r="F30" s="33"/>
      <c r="G30" s="33"/>
      <c r="H30" s="14"/>
    </row>
    <row r="31" spans="1:8" s="5" customFormat="1" ht="12.5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ht="12.5" x14ac:dyDescent="0.25">
      <c r="A32" s="22" t="s">
        <v>16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35">
      <c r="A35" s="15"/>
      <c r="C35" s="18" t="str">
        <f>Registro!C36</f>
        <v>MARCOS CAGAL ORTIZ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35">
      <c r="A36" s="12" t="str">
        <f>B8</f>
        <v>JUAN RAFAEL GONZALEZ CADENA</v>
      </c>
      <c r="C36" s="31" t="s">
        <v>20</v>
      </c>
      <c r="D36" s="31"/>
      <c r="E36" s="31"/>
      <c r="G36" s="32" t="s">
        <v>21</v>
      </c>
      <c r="H36" s="32"/>
    </row>
    <row r="38" spans="1:8" ht="24.75" customHeight="1" x14ac:dyDescent="0.35">
      <c r="A38" s="30" t="s">
        <v>29</v>
      </c>
      <c r="B38" s="30"/>
      <c r="C38" s="30"/>
      <c r="D38" s="30"/>
      <c r="E38" s="30"/>
      <c r="F38" s="30"/>
      <c r="G38" s="30"/>
      <c r="H38" s="30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8"/>
  <sheetViews>
    <sheetView tabSelected="1" zoomScale="120" zoomScaleNormal="120" workbookViewId="0">
      <selection activeCell="C21" sqref="C21:E21"/>
    </sheetView>
  </sheetViews>
  <sheetFormatPr baseColWidth="10" defaultColWidth="11.453125" defaultRowHeight="14.5" x14ac:dyDescent="0.3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024" width="11.453125" style="2"/>
  </cols>
  <sheetData>
    <row r="1" spans="1:8" ht="56.25" customHeight="1" x14ac:dyDescent="0.35">
      <c r="B1" s="40" t="s">
        <v>23</v>
      </c>
      <c r="C1" s="40"/>
      <c r="D1" s="40"/>
      <c r="E1" s="40"/>
      <c r="F1" s="40"/>
      <c r="G1" s="40"/>
      <c r="H1" s="40"/>
    </row>
    <row r="3" spans="1:8" x14ac:dyDescent="0.35">
      <c r="A3" s="27" t="s">
        <v>1</v>
      </c>
      <c r="B3" s="27"/>
      <c r="C3" s="27"/>
      <c r="D3" s="27"/>
      <c r="E3" s="27"/>
      <c r="F3" s="27"/>
      <c r="G3" s="27"/>
      <c r="H3" s="27"/>
    </row>
    <row r="4" spans="1:8" x14ac:dyDescent="0.35">
      <c r="A4" s="1"/>
      <c r="B4" s="1"/>
      <c r="C4" s="1"/>
      <c r="D4" s="1"/>
      <c r="E4" s="1"/>
      <c r="F4" s="1"/>
    </row>
    <row r="5" spans="1:8" x14ac:dyDescent="0.35">
      <c r="A5" s="27" t="s">
        <v>2</v>
      </c>
      <c r="B5" s="27"/>
      <c r="C5" s="27"/>
      <c r="D5" s="27"/>
      <c r="E5" s="27"/>
      <c r="F5" s="27"/>
      <c r="G5" s="27"/>
      <c r="H5" s="27"/>
    </row>
    <row r="6" spans="1:8" x14ac:dyDescent="0.35">
      <c r="A6" s="28" t="s">
        <v>3</v>
      </c>
      <c r="B6" s="28"/>
      <c r="C6" s="28"/>
      <c r="D6" s="41" t="str">
        <f>Registro!D6</f>
        <v>INFORMÁTICA</v>
      </c>
      <c r="E6" s="41"/>
      <c r="F6" s="41"/>
      <c r="H6" s="3"/>
    </row>
    <row r="7" spans="1:8" x14ac:dyDescent="0.35">
      <c r="A7" s="1"/>
      <c r="B7" s="1"/>
      <c r="C7" s="1"/>
    </row>
    <row r="8" spans="1:8" x14ac:dyDescent="0.35">
      <c r="A8" s="4" t="s">
        <v>5</v>
      </c>
      <c r="B8" s="24" t="str">
        <f>Registro!B8</f>
        <v>JUAN RAFAEL GONZALEZ CADENA</v>
      </c>
      <c r="C8" s="24"/>
      <c r="D8" s="24"/>
      <c r="E8" s="24"/>
      <c r="F8" s="24"/>
      <c r="G8" s="24"/>
      <c r="H8" s="24"/>
    </row>
    <row r="9" spans="1:8" x14ac:dyDescent="0.35">
      <c r="A9" s="4" t="s">
        <v>24</v>
      </c>
      <c r="B9" s="18">
        <v>3</v>
      </c>
      <c r="C9" s="18"/>
      <c r="D9" s="10"/>
      <c r="F9" s="4" t="s">
        <v>6</v>
      </c>
      <c r="G9" s="25" t="str">
        <f>Registro!F9</f>
        <v>AGO - DIC  2024</v>
      </c>
      <c r="H9" s="25"/>
    </row>
    <row r="11" spans="1:8" x14ac:dyDescent="0.35">
      <c r="A11" s="4" t="s">
        <v>7</v>
      </c>
      <c r="B11" s="24" t="str">
        <f>Registro!B11</f>
        <v>GESTIÓN ACADÉMICA Y VINCULACIÓN- (Colaborador en eventos académicos)</v>
      </c>
      <c r="C11" s="24"/>
      <c r="D11" s="24"/>
      <c r="E11" s="24"/>
      <c r="F11" s="24"/>
      <c r="G11" s="24"/>
      <c r="H11" s="24"/>
    </row>
    <row r="12" spans="1:8" s="5" customFormat="1" ht="12.5" x14ac:dyDescent="0.25">
      <c r="B12" s="2"/>
      <c r="C12" s="2"/>
      <c r="D12" s="2"/>
      <c r="E12" s="2"/>
      <c r="F12" s="2"/>
      <c r="G12" s="2"/>
      <c r="H12" s="2"/>
    </row>
    <row r="13" spans="1:8" s="5" customFormat="1" ht="12.5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5" t="str">
        <f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5"/>
      <c r="C14" s="35"/>
      <c r="D14" s="35"/>
      <c r="E14" s="35"/>
      <c r="F14" s="35"/>
      <c r="G14" s="35"/>
      <c r="H14" s="35"/>
    </row>
    <row r="15" spans="1:8" s="5" customFormat="1" ht="12.5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2.5" x14ac:dyDescent="0.25">
      <c r="A16" s="22" t="s">
        <v>11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5" t="str">
        <f>Registro!A17</f>
        <v xml:space="preserve">
2 eventos realizados</v>
      </c>
      <c r="B17" s="35"/>
      <c r="C17" s="35"/>
      <c r="D17" s="35"/>
      <c r="E17" s="35"/>
      <c r="F17" s="35"/>
      <c r="G17" s="35"/>
      <c r="H17" s="35"/>
    </row>
    <row r="18" spans="1:8" s="5" customFormat="1" ht="12.5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2.5" x14ac:dyDescent="0.25">
      <c r="A19" s="22" t="s">
        <v>14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8" t="s">
        <v>25</v>
      </c>
      <c r="B20" s="38"/>
      <c r="C20" s="39" t="s">
        <v>26</v>
      </c>
      <c r="D20" s="39"/>
      <c r="E20" s="39"/>
      <c r="F20" s="38" t="s">
        <v>27</v>
      </c>
      <c r="G20" s="38"/>
      <c r="H20" s="13" t="s">
        <v>28</v>
      </c>
    </row>
    <row r="21" spans="1:8" s="5" customFormat="1" ht="12.5" x14ac:dyDescent="0.25">
      <c r="A21" s="35" t="str">
        <f>Registro!A21</f>
        <v>Colaborar en la organización de Foro de egresados y Día del informático</v>
      </c>
      <c r="B21" s="35"/>
      <c r="C21" s="34">
        <f>Registro!G21</f>
        <v>45547</v>
      </c>
      <c r="D21" s="34"/>
      <c r="E21" s="34"/>
      <c r="F21" s="36" t="s">
        <v>34</v>
      </c>
      <c r="G21" s="36"/>
      <c r="H21" s="14">
        <v>1</v>
      </c>
    </row>
    <row r="22" spans="1:8" s="5" customFormat="1" ht="12.5" x14ac:dyDescent="0.25">
      <c r="A22" s="35" t="str">
        <f>Registro!A22</f>
        <v>Colaborar en la organización del CMIDT 2024</v>
      </c>
      <c r="B22" s="35"/>
      <c r="C22" s="34">
        <f>Registro!G22</f>
        <v>45580</v>
      </c>
      <c r="D22" s="34"/>
      <c r="E22" s="34"/>
      <c r="F22" s="36" t="s">
        <v>34</v>
      </c>
      <c r="G22" s="36"/>
      <c r="H22" s="14">
        <v>1</v>
      </c>
    </row>
    <row r="23" spans="1:8" s="5" customFormat="1" ht="12.5" x14ac:dyDescent="0.25">
      <c r="A23" s="35">
        <f>Registro!A23</f>
        <v>0</v>
      </c>
      <c r="B23" s="35"/>
      <c r="C23" s="34">
        <f>Registro!G23</f>
        <v>0</v>
      </c>
      <c r="D23" s="34"/>
      <c r="E23" s="34"/>
      <c r="F23" s="33"/>
      <c r="G23" s="33"/>
      <c r="H23" s="14"/>
    </row>
    <row r="24" spans="1:8" s="5" customFormat="1" ht="12.5" x14ac:dyDescent="0.25">
      <c r="A24" s="35">
        <f>Registro!A24</f>
        <v>0</v>
      </c>
      <c r="B24" s="35"/>
      <c r="C24" s="34">
        <f>Registro!G24</f>
        <v>0</v>
      </c>
      <c r="D24" s="34"/>
      <c r="E24" s="34"/>
      <c r="F24" s="33"/>
      <c r="G24" s="33"/>
      <c r="H24" s="14"/>
    </row>
    <row r="25" spans="1:8" s="5" customFormat="1" ht="12.5" x14ac:dyDescent="0.25">
      <c r="A25" s="35">
        <f>Registro!A25</f>
        <v>0</v>
      </c>
      <c r="B25" s="35"/>
      <c r="C25" s="34">
        <f>Registro!G25</f>
        <v>0</v>
      </c>
      <c r="D25" s="34"/>
      <c r="E25" s="34"/>
      <c r="F25" s="33"/>
      <c r="G25" s="33"/>
      <c r="H25" s="14"/>
    </row>
    <row r="26" spans="1:8" s="5" customFormat="1" ht="12.5" x14ac:dyDescent="0.25">
      <c r="A26" s="35">
        <f>Registro!A26</f>
        <v>0</v>
      </c>
      <c r="B26" s="35"/>
      <c r="C26" s="34">
        <f>Registro!G26</f>
        <v>0</v>
      </c>
      <c r="D26" s="34"/>
      <c r="E26" s="34"/>
      <c r="F26" s="33"/>
      <c r="G26" s="33"/>
      <c r="H26" s="14"/>
    </row>
    <row r="27" spans="1:8" s="5" customFormat="1" ht="12.5" x14ac:dyDescent="0.25">
      <c r="A27" s="33">
        <f>Registro!A27</f>
        <v>0</v>
      </c>
      <c r="B27" s="33"/>
      <c r="C27" s="34">
        <f>Registro!G27</f>
        <v>0</v>
      </c>
      <c r="D27" s="34"/>
      <c r="E27" s="34"/>
      <c r="F27" s="33"/>
      <c r="G27" s="33"/>
      <c r="H27" s="14"/>
    </row>
    <row r="28" spans="1:8" s="5" customFormat="1" ht="12.5" x14ac:dyDescent="0.25">
      <c r="A28" s="33">
        <f>Registro!A28</f>
        <v>0</v>
      </c>
      <c r="B28" s="33"/>
      <c r="C28" s="34">
        <f>Registro!G28</f>
        <v>0</v>
      </c>
      <c r="D28" s="34"/>
      <c r="E28" s="34"/>
      <c r="F28" s="33"/>
      <c r="G28" s="33"/>
      <c r="H28" s="14"/>
    </row>
    <row r="29" spans="1:8" s="5" customFormat="1" ht="12.5" x14ac:dyDescent="0.25">
      <c r="A29" s="33">
        <f>Registro!A29</f>
        <v>0</v>
      </c>
      <c r="B29" s="33"/>
      <c r="C29" s="34">
        <f>Registro!G29</f>
        <v>0</v>
      </c>
      <c r="D29" s="34"/>
      <c r="E29" s="34"/>
      <c r="F29" s="33"/>
      <c r="G29" s="33"/>
      <c r="H29" s="14"/>
    </row>
    <row r="30" spans="1:8" s="5" customFormat="1" ht="12.5" x14ac:dyDescent="0.25">
      <c r="A30" s="33">
        <f>Registro!A30</f>
        <v>0</v>
      </c>
      <c r="B30" s="33"/>
      <c r="C30" s="34">
        <f>Registro!G30</f>
        <v>0</v>
      </c>
      <c r="D30" s="34"/>
      <c r="E30" s="34"/>
      <c r="F30" s="33"/>
      <c r="G30" s="33"/>
      <c r="H30" s="14"/>
    </row>
    <row r="31" spans="1:8" s="5" customFormat="1" ht="12.5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ht="12.5" x14ac:dyDescent="0.25">
      <c r="A32" s="22" t="s">
        <v>16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35">
      <c r="A35" s="15"/>
      <c r="C35" s="18" t="str">
        <f>Registro!C36</f>
        <v>MARCOS CAGAL ORTIZ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35">
      <c r="A36" s="12" t="str">
        <f>B8</f>
        <v>JUAN RAFAEL GONZALEZ CADENA</v>
      </c>
      <c r="C36" s="31" t="s">
        <v>20</v>
      </c>
      <c r="D36" s="31"/>
      <c r="E36" s="31"/>
      <c r="G36" s="32" t="s">
        <v>21</v>
      </c>
      <c r="H36" s="32"/>
    </row>
    <row r="38" spans="1:8" ht="24.75" customHeight="1" x14ac:dyDescent="0.35">
      <c r="A38" s="30" t="s">
        <v>29</v>
      </c>
      <c r="B38" s="30"/>
      <c r="C38" s="30"/>
      <c r="D38" s="30"/>
      <c r="E38" s="30"/>
      <c r="F38" s="30"/>
      <c r="G38" s="30"/>
      <c r="H38" s="30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29</cp:revision>
  <cp:lastPrinted>2022-07-28T18:37:02Z</cp:lastPrinted>
  <dcterms:created xsi:type="dcterms:W3CDTF">2022-07-23T13:46:58Z</dcterms:created>
  <dcterms:modified xsi:type="dcterms:W3CDTF">2025-01-07T15:38:43Z</dcterms:modified>
  <dc:language>es-MX</dc:language>
</cp:coreProperties>
</file>