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veli\Desktop\Reportes Proyectos individuales ADR agodic2024\"/>
    </mc:Choice>
  </mc:AlternateContent>
  <xr:revisionPtr revIDLastSave="0" documentId="13_ncr:1_{BE25AC1F-6E70-49DB-8C44-1EBE326B79BD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9" l="1"/>
  <c r="C21" i="9"/>
  <c r="A22" i="9"/>
  <c r="A21" i="9"/>
  <c r="G35" i="9"/>
  <c r="C35" i="9"/>
  <c r="A17" i="9"/>
  <c r="A14" i="9"/>
  <c r="B11" i="9"/>
  <c r="G9" i="9"/>
  <c r="B8" i="9"/>
  <c r="A36" i="9" s="1"/>
  <c r="D6" i="9"/>
  <c r="G35" i="8"/>
  <c r="C35" i="8"/>
  <c r="C22" i="8"/>
  <c r="A22" i="8"/>
  <c r="C21" i="8"/>
  <c r="A21" i="8"/>
  <c r="A17" i="8"/>
  <c r="A14" i="8"/>
  <c r="B11" i="8"/>
  <c r="G9" i="8"/>
  <c r="B8" i="8"/>
  <c r="D6" i="8"/>
  <c r="A14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<sst xmlns="http://schemas.openxmlformats.org/spreadsheetml/2006/main" count="103" uniqueCount="48">
  <si>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</si>
  <si>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</si>
  <si>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</si>
  <si>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</si>
  <si>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</si>
  <si>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</si>
  <si>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</si>
  <si>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</si>
  <si>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</si>
  <si>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</si>
  <si>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</si>
  <si>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</si>
  <si>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</si>
  <si>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</si>
  <si>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</si>
  <si>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</si>
  <si>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</si>
  <si>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</si>
  <si>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</si>
  <si>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</si>
  <si>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</si>
  <si>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</si>
  <si>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</si>
  <si>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CONTRIBUIR AL LOGRO DEL INDICADOR INSTITUCIONAL: TITULACION</t>
  </si>
  <si>
    <t>Fotografías con residentes</t>
  </si>
  <si>
    <t>Formato de reporte</t>
  </si>
  <si>
    <t>Mtra. Ofelia Enrriquez Ordaz</t>
  </si>
  <si>
    <t>MCIA. Jessica A. Reyes Larios</t>
  </si>
  <si>
    <t>Jefe de División de Ingeniería ambiental</t>
  </si>
  <si>
    <t>AMBIENTAL</t>
  </si>
  <si>
    <t>Formato de titulación</t>
  </si>
  <si>
    <t>Tutoría y dirección individualizada asesor de Tesis</t>
  </si>
  <si>
    <t>TUTORIA Y DIRECCCIÓN INDIVIDUALIZADA: ASESOR DE TESIS</t>
  </si>
  <si>
    <t>AVELINO DOMINGUEZ RODRIGUEZ</t>
  </si>
  <si>
    <t>Docente</t>
  </si>
  <si>
    <t>MCIA Avelino Dominguez Rodriguez</t>
  </si>
  <si>
    <t>Mtra. Ofelia Enriquez Ordaz</t>
  </si>
  <si>
    <t>MCIA Jessica A. Reyes Larios</t>
  </si>
  <si>
    <t>Avelino Dominguez Rodriguez</t>
  </si>
  <si>
    <t>Fotografía con egresado</t>
  </si>
  <si>
    <t>La titulación del egresado por Informe técnico de residencia NO se concluyo, debido a cuestiones laborales no concluyo a tiempo con los tramites establecidos.. Se titulara hasta Septiembre.</t>
  </si>
  <si>
    <t>AGO - DIC 2024</t>
  </si>
  <si>
    <t>1 TITULADO POR TESIS PROFESIONAL</t>
  </si>
  <si>
    <t>Seguimiento y titulación por tesis profesional de 1 egresado</t>
  </si>
  <si>
    <t>02-09/2024 al 20-12/2024</t>
  </si>
  <si>
    <t>Ago - Dic 2024</t>
  </si>
  <si>
    <t xml:space="preserve"> 1 egresado titulado por tesis profesional</t>
  </si>
  <si>
    <t>Seguimiento y titulacion a 1 egresado por tesis profesional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</si>
</sst>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371371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7" zoomScaleNormal="100" zoomScaleSheetLayoutView="100" workbookViewId="0">
      <selection activeCell="G22" sqref="G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32.5703125" style="1" customWidth="1"/>
    <col min="8" max="16384" width="11.42578125" style="1"/>
  </cols>
  <sheetData>
    <row r="1" spans="1:7" ht="56.25" customHeight="1" x14ac:dyDescent="0.2">
      <c r="B1" s="16" t="s">
        <v>19</v>
      </c>
      <c r="C1" s="16"/>
      <c r="D1" s="16"/>
      <c r="E1" s="16"/>
      <c r="F1" s="16"/>
      <c r="G1" s="16"/>
    </row>
    <row r="3" spans="1:7" x14ac:dyDescent="0.2">
      <c r="A3" s="23" t="s">
        <v>21</v>
      </c>
      <c r="B3" s="23"/>
      <c r="C3" s="23"/>
      <c r="D3" s="23"/>
      <c r="E3" s="23"/>
      <c r="F3" s="23"/>
      <c r="G3" s="23"/>
    </row>
    <row r="4" spans="1:7" x14ac:dyDescent="0.2">
      <c r="A4" s="2"/>
      <c r="B4" s="2"/>
      <c r="C4" s="2"/>
      <c r="D4" s="2"/>
      <c r="E4" s="2"/>
    </row>
    <row r="5" spans="1:7" x14ac:dyDescent="0.2">
      <c r="A5" s="23" t="s">
        <v>0</v>
      </c>
      <c r="B5" s="23"/>
      <c r="C5" s="23"/>
      <c r="D5" s="23"/>
      <c r="E5" s="23"/>
      <c r="F5" s="23"/>
      <c r="G5" s="23"/>
    </row>
    <row r="6" spans="1:7" x14ac:dyDescent="0.2">
      <c r="A6" s="24" t="s">
        <v>1</v>
      </c>
      <c r="B6" s="24"/>
      <c r="C6" s="24"/>
      <c r="D6" s="27" t="s">
        <v>29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33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9" t="s">
        <v>41</v>
      </c>
      <c r="G9" s="29"/>
    </row>
    <row r="11" spans="1:7" x14ac:dyDescent="0.2">
      <c r="A11" s="4" t="s">
        <v>4</v>
      </c>
      <c r="B11" s="20" t="s">
        <v>32</v>
      </c>
      <c r="C11" s="20"/>
      <c r="D11" s="20"/>
      <c r="E11" s="20"/>
      <c r="F11" s="20"/>
      <c r="G11" s="20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25.5" customHeight="1" x14ac:dyDescent="0.2">
      <c r="A14" s="22" t="s">
        <v>23</v>
      </c>
      <c r="B14" s="22"/>
      <c r="C14" s="22"/>
      <c r="D14" s="22"/>
      <c r="E14" s="22"/>
      <c r="F14" s="22"/>
      <c r="G14" s="22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25.5" customHeight="1" x14ac:dyDescent="0.2">
      <c r="A17" s="22" t="s">
        <v>42</v>
      </c>
      <c r="B17" s="22"/>
      <c r="C17" s="22"/>
      <c r="D17" s="22"/>
      <c r="E17" s="22"/>
      <c r="F17" s="22"/>
      <c r="G17" s="22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1" t="s">
        <v>16</v>
      </c>
      <c r="B19" s="21"/>
      <c r="C19" s="21"/>
      <c r="D19" s="21"/>
      <c r="E19" s="21"/>
      <c r="F19" s="21"/>
      <c r="G19" s="21"/>
    </row>
    <row r="20" spans="1:7" s="6" customFormat="1" x14ac:dyDescent="0.2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7" s="6" customFormat="1" x14ac:dyDescent="0.2">
      <c r="A21" s="17" t="s">
        <v>43</v>
      </c>
      <c r="B21" s="18"/>
      <c r="C21" s="18"/>
      <c r="D21" s="18"/>
      <c r="E21" s="18"/>
      <c r="F21" s="19"/>
      <c r="G21" s="11" t="s">
        <v>44</v>
      </c>
    </row>
    <row r="22" spans="1:7" s="6" customFormat="1" x14ac:dyDescent="0.2">
      <c r="A22" s="17"/>
      <c r="B22" s="18"/>
      <c r="C22" s="18"/>
      <c r="D22" s="18"/>
      <c r="E22" s="18"/>
      <c r="F22" s="19"/>
      <c r="G22" s="11"/>
    </row>
    <row r="23" spans="1:7" s="6" customFormat="1" x14ac:dyDescent="0.2">
      <c r="A23" s="17"/>
      <c r="B23" s="18"/>
      <c r="C23" s="18"/>
      <c r="D23" s="18"/>
      <c r="E23" s="18"/>
      <c r="F23" s="19"/>
      <c r="G23" s="11"/>
    </row>
    <row r="24" spans="1:7" s="6" customFormat="1" x14ac:dyDescent="0.2">
      <c r="A24" s="17"/>
      <c r="B24" s="18"/>
      <c r="C24" s="18"/>
      <c r="D24" s="18"/>
      <c r="E24" s="18"/>
      <c r="F24" s="19"/>
      <c r="G24" s="11"/>
    </row>
    <row r="25" spans="1:7" s="6" customFormat="1" x14ac:dyDescent="0.2">
      <c r="A25" s="17"/>
      <c r="B25" s="18"/>
      <c r="C25" s="18"/>
      <c r="D25" s="18"/>
      <c r="E25" s="18"/>
      <c r="F25" s="19"/>
      <c r="G25" s="11"/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1" t="s">
        <v>10</v>
      </c>
      <c r="B32" s="21"/>
      <c r="C32" s="21"/>
      <c r="D32" s="21"/>
      <c r="E32" s="21"/>
      <c r="F32" s="21"/>
      <c r="G32" s="21"/>
    </row>
    <row r="33" spans="1:7" s="6" customFormat="1" ht="46.5" customHeight="1" x14ac:dyDescent="0.2">
      <c r="A33" s="26"/>
      <c r="B33" s="26"/>
      <c r="C33" s="26"/>
      <c r="D33" s="26"/>
      <c r="E33" s="26"/>
      <c r="F33" s="26"/>
      <c r="G33" s="26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">
        <v>35</v>
      </c>
      <c r="C36" s="30" t="s">
        <v>37</v>
      </c>
      <c r="D36" s="30"/>
      <c r="E36"/>
      <c r="F36" s="20" t="s">
        <v>36</v>
      </c>
      <c r="G36" s="20"/>
    </row>
    <row r="37" spans="1:7" ht="28.5" customHeight="1" x14ac:dyDescent="0.2">
      <c r="A37" s="9" t="s">
        <v>34</v>
      </c>
      <c r="C37" s="31" t="s">
        <v>28</v>
      </c>
      <c r="D37" s="31"/>
      <c r="F37" s="32" t="s">
        <v>14</v>
      </c>
      <c r="G37" s="32"/>
    </row>
    <row r="39" spans="1:7" x14ac:dyDescent="0.2">
      <c r="A39" s="25" t="s">
        <v>17</v>
      </c>
      <c r="B39" s="25"/>
      <c r="C39" s="25"/>
      <c r="D39" s="25"/>
      <c r="E39" s="25"/>
      <c r="F39" s="25"/>
      <c r="G39" s="25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zoomScaleNormal="100" zoomScaleSheetLayoutView="100" workbookViewId="0">
      <selection activeCell="H22" sqref="H22"/>
    </sheetView>
  </sheetViews>
  <sheetFormatPr baseColWidth="10" defaultColWidth="11.42578125" defaultRowHeight="12.75" x14ac:dyDescent="0.2"/>
  <cols>
    <col min="1" max="1" width="28.85546875" style="1" customWidth="1"/>
    <col min="2" max="2" width="24.7109375" style="1" customWidth="1"/>
    <col min="3" max="4" width="6.5703125" style="1" customWidth="1"/>
    <col min="5" max="5" width="14.5703125" style="1" customWidth="1"/>
    <col min="6" max="6" width="9.7109375" style="1" customWidth="1"/>
    <col min="7" max="7" width="16.28515625" style="1" customWidth="1"/>
    <col min="8" max="8" width="9.28515625" style="1" customWidth="1"/>
    <col min="9" max="16384" width="11.42578125" style="1"/>
  </cols>
  <sheetData>
    <row r="1" spans="1:8" ht="56.25" customHeight="1" x14ac:dyDescent="0.2">
      <c r="B1" s="41" t="s">
        <v>20</v>
      </c>
      <c r="C1" s="41"/>
      <c r="D1" s="41"/>
      <c r="E1" s="41"/>
      <c r="F1" s="41"/>
      <c r="G1" s="41"/>
      <c r="H1" s="41"/>
    </row>
    <row r="3" spans="1:8" x14ac:dyDescent="0.2">
      <c r="A3" s="23" t="s">
        <v>21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2" t="s">
        <v>22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">
        <v>38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9" t="s">
        <v>45</v>
      </c>
      <c r="H9" s="29"/>
    </row>
    <row r="11" spans="1:8" x14ac:dyDescent="0.2">
      <c r="A11" s="4" t="s">
        <v>4</v>
      </c>
      <c r="B11" s="20" t="s">
        <v>31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CONTRIBUIR AL LOGRO DEL INDICADOR INSTITUCIONAL: TITULACION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">
        <v>46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9" t="s">
        <v>7</v>
      </c>
      <c r="B20" s="39"/>
      <c r="C20" s="40" t="s">
        <v>15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7.5" customHeight="1" x14ac:dyDescent="0.2">
      <c r="A21" s="22" t="s">
        <v>47</v>
      </c>
      <c r="B21" s="22"/>
      <c r="C21" s="38">
        <v>45537</v>
      </c>
      <c r="D21" s="38"/>
      <c r="E21" s="38"/>
      <c r="F21" s="37" t="s">
        <v>39</v>
      </c>
      <c r="G21" s="37"/>
      <c r="H21" s="10">
        <v>0.6</v>
      </c>
    </row>
    <row r="22" spans="1:8" s="6" customFormat="1" ht="24.75" customHeight="1" x14ac:dyDescent="0.2">
      <c r="A22" s="22"/>
      <c r="B22" s="22"/>
      <c r="C22" s="38"/>
      <c r="D22" s="38"/>
      <c r="E22" s="38"/>
      <c r="F22" s="37"/>
      <c r="G22" s="37"/>
      <c r="H22" s="10"/>
    </row>
    <row r="23" spans="1:8" s="6" customFormat="1" x14ac:dyDescent="0.2">
      <c r="A23" s="17"/>
      <c r="B23" s="19"/>
      <c r="C23" s="38"/>
      <c r="D23" s="38"/>
      <c r="E23" s="38"/>
      <c r="F23" s="37"/>
      <c r="G23" s="37"/>
      <c r="H23" s="10"/>
    </row>
    <row r="24" spans="1:8" s="6" customFormat="1" x14ac:dyDescent="0.2">
      <c r="A24" s="37"/>
      <c r="B24" s="37"/>
      <c r="C24" s="38"/>
      <c r="D24" s="38"/>
      <c r="E24" s="38"/>
      <c r="F24" s="37"/>
      <c r="G24" s="37"/>
      <c r="H24" s="10"/>
    </row>
    <row r="25" spans="1:8" s="6" customFormat="1" x14ac:dyDescent="0.2">
      <c r="A25" s="37"/>
      <c r="B25" s="37"/>
      <c r="C25" s="38"/>
      <c r="D25" s="38"/>
      <c r="E25" s="38"/>
      <c r="F25" s="37"/>
      <c r="G25" s="37"/>
      <c r="H25" s="10"/>
    </row>
    <row r="26" spans="1:8" s="6" customFormat="1" x14ac:dyDescent="0.2">
      <c r="A26" s="37"/>
      <c r="B26" s="37"/>
      <c r="C26" s="38"/>
      <c r="D26" s="38"/>
      <c r="E26" s="38"/>
      <c r="F26" s="37"/>
      <c r="G26" s="37"/>
      <c r="H26" s="10"/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35</v>
      </c>
      <c r="C35" s="20" t="s">
        <v>27</v>
      </c>
      <c r="D35" s="20"/>
      <c r="E35" s="20"/>
      <c r="G35" s="20" t="s">
        <v>26</v>
      </c>
      <c r="H35" s="20"/>
    </row>
    <row r="36" spans="1:8" ht="28.5" customHeight="1" x14ac:dyDescent="0.2">
      <c r="A36" s="9" t="s">
        <v>34</v>
      </c>
      <c r="C36" s="36" t="s">
        <v>28</v>
      </c>
      <c r="D36" s="36"/>
      <c r="E36" s="36"/>
      <c r="G36" s="14" t="s">
        <v>14</v>
      </c>
      <c r="H36" s="14"/>
    </row>
    <row r="38" spans="1:8" ht="24.75" customHeight="1" x14ac:dyDescent="0.2">
      <c r="A38" s="25" t="s">
        <v>18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0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20</v>
      </c>
      <c r="C1" s="41"/>
      <c r="D1" s="41"/>
      <c r="E1" s="41"/>
      <c r="F1" s="41"/>
      <c r="G1" s="41"/>
      <c r="H1" s="41"/>
    </row>
    <row r="3" spans="1:8" x14ac:dyDescent="0.2">
      <c r="A3" s="23" t="s">
        <v>21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2" t="str">
        <f>Registro!D6</f>
        <v>AMBIENTAL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AVELINO DOMINGUEZ RODRIGUEZ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AGO - DIC 2024</v>
      </c>
      <c r="H9" s="29"/>
    </row>
    <row r="11" spans="1:8" x14ac:dyDescent="0.2">
      <c r="A11" s="4" t="s">
        <v>4</v>
      </c>
      <c r="B11" s="20" t="str">
        <f>Registro!B11</f>
        <v>TUTORIA Y DIRECCCIÓN INDIVIDUALIZADA: ASESOR DE TESIS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CONTRIBUIR AL LOGRO DEL INDICADOR INSTITUCIONAL: TITULACION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1 TITULADO POR TESIS PROFESIONAL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9" t="s">
        <v>7</v>
      </c>
      <c r="B20" s="39"/>
      <c r="C20" s="40" t="s">
        <v>15</v>
      </c>
      <c r="D20" s="40"/>
      <c r="E20" s="40"/>
      <c r="F20" s="39" t="s">
        <v>12</v>
      </c>
      <c r="G20" s="39"/>
      <c r="H20" s="13" t="s">
        <v>8</v>
      </c>
    </row>
    <row r="21" spans="1:8" s="6" customFormat="1" ht="40.5" customHeight="1" x14ac:dyDescent="0.2">
      <c r="A21" s="22" t="str">
        <f>Registro!A21</f>
        <v>Seguimiento y titulación por tesis profesional de 1 egresado</v>
      </c>
      <c r="B21" s="22"/>
      <c r="C21" s="43" t="str">
        <f>Registro!G21</f>
        <v>02-09/2024 al 20-12/2024</v>
      </c>
      <c r="D21" s="43"/>
      <c r="E21" s="43"/>
      <c r="F21" s="37" t="s">
        <v>39</v>
      </c>
      <c r="G21" s="37"/>
      <c r="H21" s="10">
        <v>1</v>
      </c>
    </row>
    <row r="22" spans="1:8" s="6" customFormat="1" ht="29.25" customHeight="1" x14ac:dyDescent="0.2">
      <c r="A22" s="22">
        <f>Registro!A22</f>
        <v>0</v>
      </c>
      <c r="B22" s="22"/>
      <c r="C22" s="43">
        <f>Registro!G22</f>
        <v>0</v>
      </c>
      <c r="D22" s="43"/>
      <c r="E22" s="43"/>
      <c r="F22" s="37" t="s">
        <v>30</v>
      </c>
      <c r="G22" s="37"/>
      <c r="H22" s="10">
        <v>0.7</v>
      </c>
    </row>
    <row r="23" spans="1:8" s="6" customFormat="1" ht="30.75" customHeight="1" x14ac:dyDescent="0.2">
      <c r="A23" s="37"/>
      <c r="B23" s="37"/>
      <c r="C23" s="38"/>
      <c r="D23" s="38"/>
      <c r="E23" s="38"/>
      <c r="F23" s="37"/>
      <c r="G23" s="37"/>
      <c r="H23" s="10"/>
    </row>
    <row r="24" spans="1:8" s="6" customFormat="1" ht="39" customHeight="1" x14ac:dyDescent="0.2">
      <c r="A24" s="37"/>
      <c r="B24" s="37"/>
      <c r="C24" s="38"/>
      <c r="D24" s="38"/>
      <c r="E24" s="38"/>
      <c r="F24" s="37"/>
      <c r="G24" s="37"/>
      <c r="H24" s="10"/>
    </row>
    <row r="25" spans="1:8" s="6" customFormat="1" x14ac:dyDescent="0.2">
      <c r="A25" s="37"/>
      <c r="B25" s="37"/>
      <c r="C25" s="38"/>
      <c r="D25" s="38"/>
      <c r="E25" s="38"/>
      <c r="F25" s="37"/>
      <c r="G25" s="37"/>
      <c r="H25" s="10"/>
    </row>
    <row r="26" spans="1:8" s="6" customFormat="1" x14ac:dyDescent="0.2">
      <c r="A26" s="37"/>
      <c r="B26" s="37"/>
      <c r="C26" s="38"/>
      <c r="D26" s="38"/>
      <c r="E26" s="38"/>
      <c r="F26" s="37"/>
      <c r="G26" s="37"/>
      <c r="H26" s="10"/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35</v>
      </c>
      <c r="C35" s="30" t="str">
        <f>Registro!C36</f>
        <v>MCIA Jessica A. Reyes Larios</v>
      </c>
      <c r="D35" s="30"/>
      <c r="E35" s="30"/>
      <c r="G35" s="20" t="str">
        <f>Registro!F36</f>
        <v>Mtra. Ofelia Enriquez Ordaz</v>
      </c>
      <c r="H35" s="20"/>
    </row>
    <row r="36" spans="1:8" ht="28.5" customHeight="1" x14ac:dyDescent="0.2">
      <c r="A36" s="9" t="s">
        <v>34</v>
      </c>
      <c r="C36" s="36" t="s">
        <v>28</v>
      </c>
      <c r="D36" s="36"/>
      <c r="E36" s="36"/>
      <c r="G36" s="14" t="s">
        <v>14</v>
      </c>
      <c r="H36" s="14"/>
    </row>
    <row r="38" spans="1:8" ht="24.75" customHeight="1" x14ac:dyDescent="0.2">
      <c r="A38" s="25" t="s">
        <v>18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2" zoomScaleNormal="100" zoomScaleSheetLayoutView="100" workbookViewId="0">
      <selection activeCell="A34" sqref="A3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20</v>
      </c>
      <c r="C1" s="41"/>
      <c r="D1" s="41"/>
      <c r="E1" s="41"/>
      <c r="F1" s="41"/>
      <c r="G1" s="41"/>
      <c r="H1" s="41"/>
    </row>
    <row r="3" spans="1:8" x14ac:dyDescent="0.2">
      <c r="A3" s="23" t="s">
        <v>21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2" t="str">
        <f>Registro!D6</f>
        <v>AMBIENTAL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AVELINO DOMINGUEZ RODRIGUEZ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AGO - DIC 2024</v>
      </c>
      <c r="H9" s="29"/>
    </row>
    <row r="11" spans="1:8" x14ac:dyDescent="0.2">
      <c r="A11" s="4" t="s">
        <v>4</v>
      </c>
      <c r="B11" s="20" t="str">
        <f>Registro!B11</f>
        <v>TUTORIA Y DIRECCCIÓN INDIVIDUALIZADA: ASESOR DE TESIS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CONTRIBUIR AL LOGRO DEL INDICADOR INSTITUCIONAL: TITULACION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1 TITULADO POR TESIS PROFESIONAL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9" t="s">
        <v>7</v>
      </c>
      <c r="B20" s="39"/>
      <c r="C20" s="40" t="s">
        <v>15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6.75" customHeight="1" x14ac:dyDescent="0.2">
      <c r="A21" s="22" t="str">
        <f>Registro!A21</f>
        <v>Seguimiento y titulación por tesis profesional de 1 egresado</v>
      </c>
      <c r="B21" s="22"/>
      <c r="C21" s="43" t="str">
        <f>Registro!G21</f>
        <v>02-09/2024 al 20-12/2024</v>
      </c>
      <c r="D21" s="43"/>
      <c r="E21" s="43"/>
      <c r="F21" s="37" t="s">
        <v>24</v>
      </c>
      <c r="G21" s="37"/>
      <c r="H21" s="10">
        <v>1</v>
      </c>
    </row>
    <row r="22" spans="1:8" s="6" customFormat="1" ht="25.5" customHeight="1" x14ac:dyDescent="0.2">
      <c r="A22" s="22">
        <f>Registro!A22</f>
        <v>0</v>
      </c>
      <c r="B22" s="22"/>
      <c r="C22" s="43">
        <f>Registro!G22</f>
        <v>0</v>
      </c>
      <c r="D22" s="43"/>
      <c r="E22" s="43"/>
      <c r="F22" s="37" t="s">
        <v>25</v>
      </c>
      <c r="G22" s="37"/>
      <c r="H22" s="10">
        <v>0.8</v>
      </c>
    </row>
    <row r="23" spans="1:8" s="6" customFormat="1" x14ac:dyDescent="0.2">
      <c r="A23" s="37"/>
      <c r="B23" s="37"/>
      <c r="C23" s="38"/>
      <c r="D23" s="38"/>
      <c r="E23" s="38"/>
      <c r="F23" s="37"/>
      <c r="G23" s="37"/>
      <c r="H23" s="10"/>
    </row>
    <row r="24" spans="1:8" s="6" customFormat="1" x14ac:dyDescent="0.2">
      <c r="A24" s="37"/>
      <c r="B24" s="37"/>
      <c r="C24" s="38"/>
      <c r="D24" s="38"/>
      <c r="E24" s="38"/>
      <c r="F24" s="37"/>
      <c r="G24" s="37"/>
      <c r="H24" s="10"/>
    </row>
    <row r="25" spans="1:8" s="6" customFormat="1" x14ac:dyDescent="0.2">
      <c r="A25" s="37"/>
      <c r="B25" s="37"/>
      <c r="C25" s="38"/>
      <c r="D25" s="38"/>
      <c r="E25" s="38"/>
      <c r="F25" s="37"/>
      <c r="G25" s="37"/>
      <c r="H25" s="10"/>
    </row>
    <row r="26" spans="1:8" s="6" customFormat="1" x14ac:dyDescent="0.2">
      <c r="A26" s="37"/>
      <c r="B26" s="37"/>
      <c r="C26" s="38"/>
      <c r="D26" s="38"/>
      <c r="E26" s="38"/>
      <c r="F26" s="37"/>
      <c r="G26" s="37"/>
      <c r="H26" s="10"/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 t="s">
        <v>40</v>
      </c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MCIA Jessica A. Reyes Larios</v>
      </c>
      <c r="D35" s="20"/>
      <c r="E35" s="20"/>
      <c r="G35" s="20" t="str">
        <f>Registro!F36</f>
        <v>Mtra. Ofelia Enriquez Ordaz</v>
      </c>
      <c r="H35" s="20"/>
    </row>
    <row r="36" spans="1:8" ht="28.5" customHeight="1" x14ac:dyDescent="0.2">
      <c r="A36" s="9" t="str">
        <f>B8</f>
        <v>AVELINO DOMINGUEZ RODRIGUEZ</v>
      </c>
      <c r="C36" s="36" t="s">
        <v>28</v>
      </c>
      <c r="D36" s="36"/>
      <c r="E36" s="36"/>
      <c r="G36" s="14" t="s">
        <v>14</v>
      </c>
      <c r="H36" s="14"/>
    </row>
    <row r="38" spans="1:8" ht="24.75" customHeight="1" x14ac:dyDescent="0.2">
      <c r="A38" s="25" t="s">
        <v>18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Avelino Dominguez</cp:lastModifiedBy>
  <cp:lastPrinted>2022-07-28T18:37:02Z</cp:lastPrinted>
  <dcterms:created xsi:type="dcterms:W3CDTF">2022-07-23T13:46:58Z</dcterms:created>
  <dcterms:modified xsi:type="dcterms:W3CDTF">2024-10-12T00:37:13Z</dcterms:modified>
</cp:coreProperties>
</file>