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DB88BFD7-FDCE-4192-AC80-109D12D9FDC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D6" i="8"/>
  <c r="C22" i="7"/>
  <c r="C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<sst xmlns="http://schemas.openxmlformats.org/spreadsheetml/2006/main" count="113" uniqueCount="50">
  <si>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</si>
  <si>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</si>
  <si>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</si>
  <si>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</si>
  <si>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</si>
  <si>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</si>
  <si>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</si>
  <si>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</si>
  <si>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</si>
  <si>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</si>
  <si>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</si>
  <si>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</si>
  <si>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</si>
  <si>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</si>
  <si>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</si>
  <si>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</si>
  <si>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</si>
  <si>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</si>
  <si>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</si>
  <si>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</si>
  <si>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</si>
  <si>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</si>
  <si>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</si>
  <si>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</si>
  <si>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</si>
  <si>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</si>
  <si>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</si>
  <si>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</si>
  <si>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</si>
  <si>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</si>
  <si>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</si>
  <si>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</si>
  <si>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</si>
  <si>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</si>
  <si>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</si>
  <si>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</si>
  <si>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Tutoría y dirección individualizada asesor de residencias profesionales</t>
  </si>
  <si>
    <t>AVELINO DOMINGUEZ RODRIGUEZ</t>
  </si>
  <si>
    <t>AGO - DIC 2024</t>
  </si>
  <si>
    <t>Brindar asesorías a 1 residente con un total de 1 proyecto de Residencia Profesional</t>
  </si>
  <si>
    <t>02-09/2024 al 06-01/2025</t>
  </si>
  <si>
    <t>Avelino Dominguez Rodriguez</t>
  </si>
  <si>
    <t>Ago- Dic 2024</t>
  </si>
  <si>
    <t xml:space="preserve">1 INFORME FINAL DE RESIDENCIA PROFESIONAL Y 6 FORMATOS DE SEGUIMIENTO Y EVALUACIÓN
</t>
  </si>
  <si>
    <t>Asesorías  a 1 residente</t>
  </si>
  <si>
    <t>Asentar calificacion de residencia en el formato final</t>
  </si>
  <si>
    <t>Revisión de avance de proyecto de residencia profesional y autorización de avance de proyecto</t>
  </si>
  <si>
    <t>Docente</t>
  </si>
  <si>
    <t>Se cumplió con la meta establecida.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</si>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</sst>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38</v>
      </c>
      <c r="G9" s="24"/>
    </row>
    <row r="11" spans="1:7" x14ac:dyDescent="0.2">
      <c r="A11" s="4" t="s">
        <v>4</v>
      </c>
      <c r="B11" s="25" t="s">
        <v>25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39</v>
      </c>
      <c r="B21" s="32"/>
      <c r="C21" s="32"/>
      <c r="D21" s="32"/>
      <c r="E21" s="32"/>
      <c r="F21" s="33"/>
      <c r="G21" s="11" t="s">
        <v>40</v>
      </c>
    </row>
    <row r="22" spans="1:7" s="6" customFormat="1" x14ac:dyDescent="0.2">
      <c r="A22" s="31" t="s">
        <v>26</v>
      </c>
      <c r="B22" s="32"/>
      <c r="C22" s="32"/>
      <c r="D22" s="32"/>
      <c r="E22" s="32"/>
      <c r="F22" s="33"/>
      <c r="G22" s="11" t="s">
        <v>40</v>
      </c>
    </row>
    <row r="23" spans="1:7" s="6" customFormat="1" x14ac:dyDescent="0.2">
      <c r="A23" s="31" t="s">
        <v>27</v>
      </c>
      <c r="B23" s="32"/>
      <c r="C23" s="32"/>
      <c r="D23" s="32"/>
      <c r="E23" s="32"/>
      <c r="F23" s="33"/>
      <c r="G23" s="11">
        <v>45663</v>
      </c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AVELINO DOMINGUEZ RODRIGUEZ</v>
      </c>
      <c r="C36" s="25" t="s">
        <v>34</v>
      </c>
      <c r="D36" s="25"/>
      <c r="E36"/>
      <c r="F36" s="25" t="s">
        <v>33</v>
      </c>
      <c r="G36" s="25"/>
    </row>
    <row r="37" spans="1:7" ht="28.5" customHeight="1" x14ac:dyDescent="0.2">
      <c r="A37" s="9" t="s">
        <v>15</v>
      </c>
      <c r="C37" s="26" t="s">
        <v>32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58.285156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">
        <v>42</v>
      </c>
      <c r="H9" s="24"/>
    </row>
    <row r="11" spans="1:8" x14ac:dyDescent="0.2">
      <c r="A11" s="4" t="s">
        <v>4</v>
      </c>
      <c r="B11" s="25" t="s">
        <v>36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">
        <v>44</v>
      </c>
      <c r="B21" s="39"/>
      <c r="C21" s="40" t="str">
        <f>Registro!G21</f>
        <v>02-09/2024 al 06-01/2025</v>
      </c>
      <c r="D21" s="40"/>
      <c r="E21" s="40"/>
      <c r="F21" s="39" t="s">
        <v>28</v>
      </c>
      <c r="G21" s="39"/>
      <c r="H21" s="10">
        <v>0.33</v>
      </c>
    </row>
    <row r="22" spans="1:8" s="6" customFormat="1" ht="21" customHeight="1" x14ac:dyDescent="0.2">
      <c r="A22" s="39" t="s">
        <v>46</v>
      </c>
      <c r="B22" s="39"/>
      <c r="C22" s="40" t="str">
        <f>Registro!G22</f>
        <v>02-09/2024 al 06-01/2025</v>
      </c>
      <c r="D22" s="40"/>
      <c r="E22" s="40"/>
      <c r="F22" s="39" t="s">
        <v>29</v>
      </c>
      <c r="G22" s="39"/>
      <c r="H22" s="10">
        <v>0.33</v>
      </c>
    </row>
    <row r="23" spans="1:8" s="6" customFormat="1" x14ac:dyDescent="0.2">
      <c r="A23" s="39" t="s">
        <v>45</v>
      </c>
      <c r="B23" s="39"/>
      <c r="C23" s="40">
        <v>45663</v>
      </c>
      <c r="D23" s="40"/>
      <c r="E23" s="40"/>
      <c r="F23" s="39" t="s">
        <v>29</v>
      </c>
      <c r="G23" s="39"/>
      <c r="H23" s="10">
        <v>0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5" t="s">
        <v>31</v>
      </c>
      <c r="D35" s="25"/>
      <c r="E35" s="25"/>
      <c r="G35" s="25" t="s">
        <v>30</v>
      </c>
      <c r="H35" s="25"/>
    </row>
    <row r="36" spans="1:8" ht="28.5" customHeight="1" x14ac:dyDescent="0.2">
      <c r="A36" s="9" t="s">
        <v>47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32.140625" style="1" customWidth="1"/>
    <col min="2" max="2" width="53" style="1" customWidth="1"/>
    <col min="3" max="4" width="6.5703125" style="1" customWidth="1"/>
    <col min="5" max="5" width="8.140625" style="1" customWidth="1"/>
    <col min="6" max="6" width="9.7109375" style="1" customWidth="1"/>
    <col min="7" max="7" width="12.42578125" style="1" customWidth="1"/>
    <col min="8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AGO - DIC 2024</v>
      </c>
      <c r="H9" s="24"/>
    </row>
    <row r="11" spans="1:8" x14ac:dyDescent="0.2">
      <c r="A11" s="4" t="s">
        <v>4</v>
      </c>
      <c r="B11" s="25" t="str">
        <f>Registro!B11</f>
        <v>TUTORIA Y DIRECCCIÓN INDIVIDUALIZADA: ASESOR DE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16" t="str">
        <f>Registro!A21</f>
        <v>Brindar asesorías a 1 residente con un total de 1 proyecto de Residencia Profesional</v>
      </c>
      <c r="B21" s="17"/>
      <c r="C21" s="40" t="str">
        <f>Registro!G21</f>
        <v>02-09/2024 al 06-01/2025</v>
      </c>
      <c r="D21" s="40"/>
      <c r="E21" s="40"/>
      <c r="F21" s="39" t="s">
        <v>28</v>
      </c>
      <c r="G21" s="39"/>
      <c r="H21" s="10">
        <v>0.7</v>
      </c>
    </row>
    <row r="22" spans="1:8" s="6" customFormat="1" ht="18.75" customHeight="1" x14ac:dyDescent="0.2">
      <c r="A22" s="16" t="str">
        <f>Registro!A22</f>
        <v>Revisión de avances de proyectos de residencias profesionales y autorización de reporte de proyectos</v>
      </c>
      <c r="B22" s="17"/>
      <c r="C22" s="40" t="str">
        <f>Registro!G22</f>
        <v>02-09/2024 al 06-01/2025</v>
      </c>
      <c r="D22" s="40"/>
      <c r="E22" s="40"/>
      <c r="F22" s="39" t="s">
        <v>29</v>
      </c>
      <c r="G22" s="39"/>
      <c r="H22" s="10">
        <v>0.7</v>
      </c>
    </row>
    <row r="23" spans="1:8" s="6" customFormat="1" x14ac:dyDescent="0.2">
      <c r="A23" s="16" t="str">
        <f>Registro!A23</f>
        <v xml:space="preserve">Asentar calificaciones de residencias en el formato final </v>
      </c>
      <c r="B23" s="17"/>
      <c r="C23" s="40">
        <f>Registro!G23</f>
        <v>45663</v>
      </c>
      <c r="D23" s="40"/>
      <c r="E23" s="40"/>
      <c r="F23" s="39" t="s">
        <v>29</v>
      </c>
      <c r="G23" s="39"/>
      <c r="H23" s="10">
        <v>0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5" t="str">
        <f>Registro!C36</f>
        <v>M:C:I:A Jessica A. Reyes Larios</v>
      </c>
      <c r="D35" s="25"/>
      <c r="E35" s="25"/>
      <c r="G35" s="25" t="str">
        <f>Registro!F36</f>
        <v>Mtra. Ofelia enrriquez Ordaz</v>
      </c>
      <c r="H35" s="25"/>
    </row>
    <row r="36" spans="1:8" ht="28.5" customHeight="1" x14ac:dyDescent="0.2">
      <c r="A36" s="9" t="s">
        <v>47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0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F22:G22"/>
    <mergeCell ref="C23:E23"/>
    <mergeCell ref="F23:G23"/>
    <mergeCell ref="A24:B24"/>
    <mergeCell ref="C24:E24"/>
    <mergeCell ref="F24:G24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33.5703125" style="1" customWidth="1"/>
    <col min="2" max="2" width="52.14062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AVELINO DOMINGUEZ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">
        <v>49</v>
      </c>
      <c r="H9" s="24"/>
    </row>
    <row r="11" spans="1:8" x14ac:dyDescent="0.2">
      <c r="A11" s="4" t="s">
        <v>4</v>
      </c>
      <c r="B11" s="25" t="str">
        <f>Registro!B11</f>
        <v>TUTORIA Y DIRECCCIÓN INDIVIDUALIZADA: ASESOR DE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 xml:space="preserve">1 INFORME FINAL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Brindar asesorías a 1 residente con un total de 1 proyecto de Residencia Profesional</v>
      </c>
      <c r="B21" s="39"/>
      <c r="C21" s="40" t="str">
        <f>Registro!G21</f>
        <v>02-09/2024 al 06-01/2025</v>
      </c>
      <c r="D21" s="40"/>
      <c r="E21" s="40"/>
      <c r="F21" s="39" t="s">
        <v>28</v>
      </c>
      <c r="G21" s="39"/>
      <c r="H21" s="10">
        <v>1</v>
      </c>
    </row>
    <row r="22" spans="1:8" s="6" customFormat="1" x14ac:dyDescent="0.2">
      <c r="A22" s="39" t="str">
        <f>Registro!A22</f>
        <v>Revisión de avances de proyectos de residencias profesionales y autorización de reporte de proyectos</v>
      </c>
      <c r="B22" s="39"/>
      <c r="C22" s="40" t="str">
        <f>Registro!G22</f>
        <v>02-09/2024 al 06-01/2025</v>
      </c>
      <c r="D22" s="40"/>
      <c r="E22" s="40"/>
      <c r="F22" s="39" t="s">
        <v>29</v>
      </c>
      <c r="G22" s="39"/>
      <c r="H22" s="10">
        <v>1</v>
      </c>
    </row>
    <row r="23" spans="1:8" s="6" customFormat="1" x14ac:dyDescent="0.2">
      <c r="A23" s="39" t="str">
        <f>Registro!A23</f>
        <v xml:space="preserve">Asentar calificaciones de residencias en el formato final </v>
      </c>
      <c r="B23" s="39"/>
      <c r="C23" s="40">
        <f>Registro!G23</f>
        <v>45663</v>
      </c>
      <c r="D23" s="40"/>
      <c r="E23" s="40"/>
      <c r="F23" s="39" t="s">
        <v>29</v>
      </c>
      <c r="G23" s="39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5" t="str">
        <f>Registro!C36</f>
        <v>M:C:I:A Jessica A. Reyes Larios</v>
      </c>
      <c r="D35" s="25"/>
      <c r="E35" s="25"/>
      <c r="G35" s="25" t="str">
        <f>Registro!F36</f>
        <v>Mtra. Ofelia enrriquez Ordaz</v>
      </c>
      <c r="H35" s="25"/>
    </row>
    <row r="36" spans="1:8" ht="28.5" customHeight="1" x14ac:dyDescent="0.2">
      <c r="A36" s="9" t="s">
        <v>47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2025-01-06T19:44:39Z</dcterms:modified>
</cp:coreProperties>
</file>