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13_ncr:1_{43DEB64D-3DE6-49BB-919A-DA7C09036D2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7" l="1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<sst xmlns="http://schemas.openxmlformats.org/spreadsheetml/2006/main" count="104" uniqueCount="46">
  <si>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</si>
  <si>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</si>
  <si>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</si>
  <si>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</si>
  <si>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</si>
  <si>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</si>
  <si>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</si>
  <si>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</si>
  <si>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</si>
  <si>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</si>
  <si>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</si>
  <si>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</si>
  <si>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</si>
  <si>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</si>
  <si>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</si>
  <si>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</si>
  <si>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</si>
  <si>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</si>
  <si>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</si>
  <si>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</si>
  <si>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</si>
  <si>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</si>
  <si>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</si>
  <si>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</si>
  <si>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</si>
  <si>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</si>
  <si>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Nota: no se impartió asesorias extraclase porque no fueron requeridas por los alumnos</t>
  </si>
  <si>
    <t>Jefe de División de Ingeniería Industrial</t>
  </si>
  <si>
    <t>MIA BERNABE CONTRERAS CONTRERAS</t>
  </si>
  <si>
    <t>LIC. OFELIA  ENRIQUEZ ORDAZ</t>
  </si>
  <si>
    <t>ING FLOR ILIANA CHONTAL PELAYO</t>
  </si>
  <si>
    <t>Jefe de División de Ingeniería _industrial</t>
  </si>
  <si>
    <t>FEB-JUN-24</t>
  </si>
  <si>
    <t>AGO-DIC-2024</t>
  </si>
  <si>
    <t>02/09/2024-09/10/2024</t>
  </si>
  <si>
    <t>06/09/2024-09/10/2024</t>
  </si>
  <si>
    <t>DOCENCIA (BANCO DE PROYECTOS)</t>
  </si>
  <si>
    <t>Realizar actividades que complementen la labor docente que garantice la calidad en proceso de enseñanza aprendizaje</t>
  </si>
  <si>
    <t>1 anteproyecto elaborado</t>
  </si>
  <si>
    <t>investigar estructura del anteproyecto</t>
  </si>
  <si>
    <t>investigar acervo bibliografico</t>
  </si>
  <si>
    <t>elaborar anteproyecto para residencias profesionales</t>
  </si>
  <si>
    <t>10/10/2024-23/10/2024</t>
  </si>
  <si>
    <t>24/10/2024-07/01/2025</t>
  </si>
  <si>
    <t>estructura del anteproyecto</t>
  </si>
  <si>
    <t>bibliografia en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</si>
</sst>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5" t="s">
        <v>28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33</v>
      </c>
      <c r="G9" s="23"/>
    </row>
    <row r="11" spans="1:7" x14ac:dyDescent="0.2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37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38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39</v>
      </c>
      <c r="B22" s="30"/>
      <c r="C22" s="30"/>
      <c r="D22" s="30"/>
      <c r="E22" s="30"/>
      <c r="F22" s="31"/>
      <c r="G22" s="16" t="s">
        <v>34</v>
      </c>
    </row>
    <row r="23" spans="1:7" s="6" customFormat="1" x14ac:dyDescent="0.2">
      <c r="A23" s="29" t="s">
        <v>40</v>
      </c>
      <c r="B23" s="30"/>
      <c r="C23" s="30"/>
      <c r="D23" s="30"/>
      <c r="E23" s="30"/>
      <c r="F23" s="31"/>
      <c r="G23" s="16" t="s">
        <v>42</v>
      </c>
    </row>
    <row r="24" spans="1:7" s="6" customFormat="1" x14ac:dyDescent="0.2">
      <c r="A24" s="29" t="s">
        <v>41</v>
      </c>
      <c r="B24" s="30"/>
      <c r="C24" s="30"/>
      <c r="D24" s="30"/>
      <c r="E24" s="30"/>
      <c r="F24" s="31"/>
      <c r="G24" s="16" t="s">
        <v>43</v>
      </c>
    </row>
    <row r="25" spans="1:7" s="6" customFormat="1" x14ac:dyDescent="0.2">
      <c r="A25" s="29"/>
      <c r="B25" s="30"/>
      <c r="C25" s="30"/>
      <c r="D25" s="30"/>
      <c r="E25" s="30"/>
      <c r="F25" s="31"/>
      <c r="G25" s="16"/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28</v>
      </c>
      <c r="C35" s="24" t="s">
        <v>30</v>
      </c>
      <c r="D35" s="24"/>
      <c r="E35"/>
      <c r="F35" s="25" t="s">
        <v>29</v>
      </c>
      <c r="G35" s="25"/>
    </row>
    <row r="36" spans="1:7" ht="28.5" customHeight="1" x14ac:dyDescent="0.2">
      <c r="A36" s="9" t="s">
        <v>15</v>
      </c>
      <c r="C36" s="21" t="s">
        <v>27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8" t="s">
        <v>22</v>
      </c>
      <c r="D1" s="38"/>
      <c r="E1" s="38"/>
      <c r="F1" s="38"/>
      <c r="G1" s="38"/>
      <c r="H1" s="38"/>
      <c r="I1" s="38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>INGENIERIA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28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33</v>
      </c>
      <c r="I9" s="23"/>
    </row>
    <row r="11" spans="2:9" x14ac:dyDescent="0.2">
      <c r="B11" s="4" t="s">
        <v>4</v>
      </c>
      <c r="C11" s="24" t="str">
        <f>Registro!B11</f>
        <v>DOCENCIA (BANCO DE PROYECTOS)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">
        <v>37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38</v>
      </c>
      <c r="C17" s="34"/>
      <c r="D17" s="34"/>
      <c r="E17" s="34"/>
      <c r="F17" s="34"/>
      <c r="G17" s="34"/>
      <c r="H17" s="34"/>
      <c r="I17" s="34"/>
      <c r="L17" s="45"/>
      <c r="M17" s="45"/>
      <c r="N17" s="45"/>
      <c r="O17" s="45"/>
      <c r="P17" s="45"/>
      <c r="Q17" s="45"/>
      <c r="R17" s="45"/>
      <c r="S17" s="45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investigar estructura del anteproyecto</v>
      </c>
      <c r="C21" s="40"/>
      <c r="D21" s="41" t="s">
        <v>34</v>
      </c>
      <c r="E21" s="41"/>
      <c r="F21" s="41"/>
      <c r="G21" s="40" t="s">
        <v>44</v>
      </c>
      <c r="H21" s="40"/>
      <c r="I21" s="10">
        <v>1</v>
      </c>
    </row>
    <row r="22" spans="2:19" s="6" customFormat="1" x14ac:dyDescent="0.2">
      <c r="B22" s="40" t="str">
        <f>Registro!A23</f>
        <v>investigar acervo bibliografico</v>
      </c>
      <c r="C22" s="40"/>
      <c r="D22" s="41" t="s">
        <v>42</v>
      </c>
      <c r="E22" s="41"/>
      <c r="F22" s="41"/>
      <c r="G22" s="40"/>
      <c r="H22" s="40"/>
      <c r="I22" s="10">
        <v>0</v>
      </c>
    </row>
    <row r="23" spans="2:19" s="6" customFormat="1" x14ac:dyDescent="0.2">
      <c r="B23" s="40" t="str">
        <f>Registro!A24</f>
        <v>elaborar anteproyecto para residencias profesionales</v>
      </c>
      <c r="C23" s="40"/>
      <c r="D23" s="41" t="s">
        <v>43</v>
      </c>
      <c r="E23" s="41"/>
      <c r="F23" s="41"/>
      <c r="G23" s="44"/>
      <c r="H23" s="44"/>
      <c r="I23" s="10">
        <v>0</v>
      </c>
    </row>
    <row r="24" spans="2:19" s="6" customFormat="1" x14ac:dyDescent="0.2">
      <c r="B24" s="40"/>
      <c r="C24" s="40"/>
      <c r="D24" s="41"/>
      <c r="E24" s="41"/>
      <c r="F24" s="41"/>
      <c r="G24" s="44"/>
      <c r="H24" s="44"/>
      <c r="I24" s="10"/>
    </row>
    <row r="25" spans="2:19" s="6" customFormat="1" x14ac:dyDescent="0.2">
      <c r="B25" s="40"/>
      <c r="C25" s="40"/>
      <c r="D25" s="41"/>
      <c r="E25" s="41"/>
      <c r="F25" s="41"/>
      <c r="G25" s="44"/>
      <c r="H25" s="44"/>
      <c r="I25" s="10"/>
    </row>
    <row r="26" spans="2:19" s="6" customFormat="1" x14ac:dyDescent="0.2">
      <c r="B26" s="44"/>
      <c r="C26" s="44"/>
      <c r="D26" s="41"/>
      <c r="E26" s="41"/>
      <c r="F26" s="41"/>
      <c r="G26" s="44"/>
      <c r="H26" s="44"/>
      <c r="I26" s="10"/>
    </row>
    <row r="27" spans="2:19" s="6" customFormat="1" x14ac:dyDescent="0.2">
      <c r="B27" s="44"/>
      <c r="C27" s="44"/>
      <c r="D27" s="41"/>
      <c r="E27" s="41"/>
      <c r="F27" s="41"/>
      <c r="G27" s="44"/>
      <c r="H27" s="44"/>
      <c r="I27" s="10"/>
    </row>
    <row r="28" spans="2:19" s="6" customFormat="1" x14ac:dyDescent="0.2">
      <c r="B28" s="44"/>
      <c r="C28" s="44"/>
      <c r="D28" s="41"/>
      <c r="E28" s="41"/>
      <c r="F28" s="41"/>
      <c r="G28" s="44"/>
      <c r="H28" s="44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 FLOR ILIANA CHONTAL PELAYO</v>
      </c>
      <c r="E33" s="24"/>
      <c r="F33" s="24"/>
      <c r="H33" s="24" t="str">
        <f>Registro!F35</f>
        <v>LIC. OFELIA  ENRIQUEZ ORDAZ</v>
      </c>
      <c r="I33" s="24"/>
    </row>
    <row r="34" spans="2:9" ht="28.5" customHeight="1" x14ac:dyDescent="0.2">
      <c r="B34" s="9" t="str">
        <f>C8</f>
        <v>MIA BERNABE CONTRERAS CONTRERAS</v>
      </c>
      <c r="D34" s="45" t="s">
        <v>27</v>
      </c>
      <c r="E34" s="45"/>
      <c r="F34" s="45"/>
      <c r="H34" s="14" t="s">
        <v>14</v>
      </c>
      <c r="I34" s="14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5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">
        <v>33</v>
      </c>
      <c r="H9" s="2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Realizar actividades que complementen la labor docente que garantice la calidad en proceso de enseñanza aprendizaje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1 anteproyecto elaborado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Registro!A22</f>
        <v>investigar estructura del anteproyecto</v>
      </c>
      <c r="B21" s="44"/>
      <c r="C21" s="41" t="s">
        <v>34</v>
      </c>
      <c r="D21" s="41"/>
      <c r="E21" s="41"/>
      <c r="F21" s="40" t="s">
        <v>44</v>
      </c>
      <c r="G21" s="40"/>
      <c r="H21" s="10">
        <v>1</v>
      </c>
    </row>
    <row r="22" spans="1:8" s="6" customFormat="1" x14ac:dyDescent="0.2">
      <c r="A22" s="44" t="str">
        <f>Registro!A23</f>
        <v>investigar acervo bibliografico</v>
      </c>
      <c r="B22" s="44"/>
      <c r="C22" s="41" t="s">
        <v>35</v>
      </c>
      <c r="D22" s="41"/>
      <c r="E22" s="41"/>
      <c r="F22" s="40" t="s">
        <v>45</v>
      </c>
      <c r="G22" s="40"/>
      <c r="H22" s="10">
        <v>0.33</v>
      </c>
    </row>
    <row r="23" spans="1:8" s="6" customFormat="1" x14ac:dyDescent="0.2">
      <c r="A23" s="44" t="str">
        <f>Registro!A24</f>
        <v>elaborar anteproyecto para residencias profesionales</v>
      </c>
      <c r="B23" s="44"/>
      <c r="C23" s="41"/>
      <c r="D23" s="41"/>
      <c r="E23" s="41"/>
      <c r="F23" s="44"/>
      <c r="G23" s="44"/>
      <c r="H23" s="10"/>
    </row>
    <row r="24" spans="1:8" s="6" customFormat="1" x14ac:dyDescent="0.2">
      <c r="A24" s="44">
        <f>Registro!A25</f>
        <v>0</v>
      </c>
      <c r="B24" s="44"/>
      <c r="C24" s="41"/>
      <c r="D24" s="41"/>
      <c r="E24" s="41"/>
      <c r="F24" s="44"/>
      <c r="G24" s="44"/>
      <c r="H24" s="10"/>
    </row>
    <row r="25" spans="1:8" s="6" customFormat="1" x14ac:dyDescent="0.2">
      <c r="A25" s="44"/>
      <c r="B25" s="44"/>
      <c r="C25" s="41"/>
      <c r="D25" s="41"/>
      <c r="E25" s="41"/>
      <c r="F25" s="44"/>
      <c r="G25" s="44"/>
      <c r="H25" s="10"/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 t="s">
        <v>26</v>
      </c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Registro!C35</f>
        <v>ING FLOR ILIANA CHONTAL PELAYO</v>
      </c>
      <c r="D33" s="24"/>
      <c r="E33" s="24"/>
      <c r="G33" s="24" t="str">
        <f>Registro!F35</f>
        <v>LIC. OFELIA  ENRIQUEZ ORDAZ</v>
      </c>
      <c r="H33" s="24"/>
    </row>
    <row r="34" spans="1:8" ht="28.5" customHeight="1" x14ac:dyDescent="0.2">
      <c r="A34" s="9" t="str">
        <f>B8</f>
        <v>MIA BERNABE CONTRERAS CONTRERAS</v>
      </c>
      <c r="C34" s="45" t="s">
        <v>31</v>
      </c>
      <c r="D34" s="45"/>
      <c r="E34" s="45"/>
      <c r="G34" s="14" t="s">
        <v>14</v>
      </c>
      <c r="H34" s="14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MIA BERNABE CONTRERAS CONTRERAS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">
        <v>32</v>
      </c>
      <c r="H9" s="2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Realizar actividades que complementen la labor docente que garantice la calidad en proceso de enseñanza aprendizaje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25.5" customHeight="1" x14ac:dyDescent="0.2">
      <c r="A17" s="34" t="str">
        <f>Registro!A18</f>
        <v>1 anteproyecto elaborado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44" t="str">
        <f>Registro!A22</f>
        <v>investigar estructura del anteproyecto</v>
      </c>
      <c r="B21" s="44"/>
      <c r="C21" s="41"/>
      <c r="D21" s="41"/>
      <c r="E21" s="41"/>
      <c r="F21" s="40"/>
      <c r="G21" s="40"/>
      <c r="H21" s="10"/>
    </row>
    <row r="22" spans="1:13" s="6" customFormat="1" x14ac:dyDescent="0.2">
      <c r="A22" s="44" t="str">
        <f>Registro!A23</f>
        <v>investigar acervo bibliografico</v>
      </c>
      <c r="B22" s="44"/>
      <c r="C22" s="41"/>
      <c r="D22" s="41"/>
      <c r="E22" s="41"/>
      <c r="F22" s="40"/>
      <c r="G22" s="40"/>
      <c r="H22" s="10"/>
    </row>
    <row r="23" spans="1:13" s="6" customFormat="1" x14ac:dyDescent="0.2">
      <c r="A23" s="44" t="str">
        <f>Registro!A24</f>
        <v>elaborar anteproyecto para residencias profesionales</v>
      </c>
      <c r="B23" s="44"/>
      <c r="C23" s="41"/>
      <c r="D23" s="41"/>
      <c r="E23" s="41"/>
      <c r="F23" s="44"/>
      <c r="G23" s="44"/>
      <c r="H23" s="10"/>
    </row>
    <row r="24" spans="1:13" s="6" customFormat="1" x14ac:dyDescent="0.2">
      <c r="A24" s="44">
        <f>Registro!A25</f>
        <v>0</v>
      </c>
      <c r="B24" s="44"/>
      <c r="C24" s="41"/>
      <c r="D24" s="41"/>
      <c r="E24" s="41"/>
      <c r="F24" s="17"/>
      <c r="G24" s="17"/>
      <c r="H24" s="10"/>
    </row>
    <row r="25" spans="1:13" s="6" customFormat="1" x14ac:dyDescent="0.2">
      <c r="A25" s="44"/>
      <c r="B25" s="44"/>
      <c r="C25" s="41"/>
      <c r="D25" s="41"/>
      <c r="E25" s="41"/>
      <c r="F25" s="44"/>
      <c r="G25" s="44"/>
      <c r="H25" s="10"/>
      <c r="K25" s="41"/>
      <c r="L25" s="41"/>
      <c r="M25" s="41"/>
    </row>
    <row r="26" spans="1:13" s="6" customFormat="1" x14ac:dyDescent="0.2">
      <c r="A26" s="44">
        <f>Registro!A26</f>
        <v>0</v>
      </c>
      <c r="B26" s="44"/>
      <c r="C26" s="41"/>
      <c r="D26" s="41"/>
      <c r="E26" s="41"/>
      <c r="F26" s="44"/>
      <c r="G26" s="44"/>
      <c r="H26" s="10"/>
    </row>
    <row r="27" spans="1:13" s="6" customFormat="1" x14ac:dyDescent="0.2">
      <c r="A27" s="44">
        <f>Registro!A27</f>
        <v>0</v>
      </c>
      <c r="B27" s="44"/>
      <c r="C27" s="41"/>
      <c r="D27" s="41"/>
      <c r="E27" s="41"/>
      <c r="F27" s="44"/>
      <c r="G27" s="44"/>
      <c r="H27" s="10"/>
    </row>
    <row r="28" spans="1:13" s="6" customFormat="1" x14ac:dyDescent="0.2">
      <c r="A28" s="44">
        <f>Registro!A28</f>
        <v>0</v>
      </c>
      <c r="B28" s="44"/>
      <c r="C28" s="41"/>
      <c r="D28" s="41"/>
      <c r="E28" s="41"/>
      <c r="F28" s="44"/>
      <c r="G28" s="44"/>
      <c r="H28" s="10"/>
    </row>
    <row r="29" spans="1:13" s="6" customFormat="1" x14ac:dyDescent="0.2">
      <c r="A29" s="44">
        <f>Registro!A29</f>
        <v>0</v>
      </c>
      <c r="B29" s="44"/>
      <c r="C29" s="41"/>
      <c r="D29" s="41"/>
      <c r="E29" s="41"/>
      <c r="F29" s="44"/>
      <c r="G29" s="44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13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ING FLOR ILIANA CHONTAL PELAYO</v>
      </c>
      <c r="D34" s="25"/>
      <c r="E34" s="25"/>
      <c r="G34" s="25" t="str">
        <f>Registro!F35</f>
        <v>LIC. OFELIA  ENRIQUEZ ORDAZ</v>
      </c>
      <c r="H34" s="25"/>
    </row>
    <row r="35" spans="1:8" ht="28.5" customHeight="1" x14ac:dyDescent="0.2">
      <c r="A35" s="9" t="str">
        <f>B8</f>
        <v>MIA BERNABE CONTRERAS CONTRERAS</v>
      </c>
      <c r="C35" s="45" t="s">
        <v>16</v>
      </c>
      <c r="D35" s="45"/>
      <c r="E35" s="45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F25:G25"/>
    <mergeCell ref="A22:B22"/>
    <mergeCell ref="C22:E22"/>
    <mergeCell ref="F22:G22"/>
    <mergeCell ref="C23:E23"/>
    <mergeCell ref="F23:G23"/>
    <mergeCell ref="A23:B23"/>
    <mergeCell ref="A17:H17"/>
    <mergeCell ref="A19:H19"/>
    <mergeCell ref="A20:B20"/>
    <mergeCell ref="C20:E20"/>
    <mergeCell ref="F20:G20"/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2024-11-14T12:53:13Z</dcterms:modified>
</cp:coreProperties>
</file>