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B517929F-65F8-4FC5-B7F7-410B8CA5735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C23" i="8"/>
  <c r="C22" i="8"/>
  <c r="C21" i="8"/>
  <c r="A21" i="8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<sst xmlns="http://schemas.openxmlformats.org/spreadsheetml/2006/main" count="103" uniqueCount="45">
  <si>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</si>
  <si>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</si>
  <si>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</si>
  <si>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</si>
  <si>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</si>
  <si>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</si>
  <si>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</si>
  <si>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</si>
  <si>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</si>
  <si>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</si>
  <si>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</si>
  <si>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</si>
  <si>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</si>
  <si>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</si>
  <si>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</si>
  <si>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</si>
  <si>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</si>
  <si>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</si>
  <si>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</si>
  <si>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</si>
  <si>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</si>
  <si>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</si>
  <si>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</si>
  <si>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</si>
  <si>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</si>
  <si>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</si>
  <si>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</si>
  <si>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</si>
  <si>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</si>
  <si>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</si>
  <si>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</si>
  <si>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</si>
  <si>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</si>
  <si>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</si>
  <si>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</si>
  <si>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</si>
  <si>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 xml:space="preserve">LA JOVEN NO SE PRESENTO A  ASESORIAS DURANTE LA SEGUNDA REVISION </t>
  </si>
  <si>
    <t>Concluir con 5 proyectos individuales y con su informe de residencia profesional</t>
  </si>
  <si>
    <t>ING. FLOR ILIANA CHONTAL PELAYO</t>
  </si>
  <si>
    <t xml:space="preserve">SE REALIZAN REVISIONES A LOS ALUMNOS: ELIZA </t>
  </si>
  <si>
    <t>Jefe de División de Ingeniería _industrial</t>
  </si>
  <si>
    <t>AGO-DIC-2024</t>
  </si>
  <si>
    <t>02/09/2024-09/10/2024</t>
  </si>
  <si>
    <t>10/10/2024-23/10/2024</t>
  </si>
  <si>
    <t>24/10/2024-07/01/2025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</si>
</sst>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/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34</xdr:row>
      <xdr:rowOff>57150</xdr:rowOff>
    </xdr:from>
    <xdr:to>
      <xdr:col>0</xdr:col>
      <xdr:colOff>1238885</xdr:colOff>
      <xdr:row>35</xdr:row>
      <xdr:rowOff>36830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A4565-48C1-4B9B-9811-0736B9051CD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57225" y="70199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34</xdr:row>
      <xdr:rowOff>9525</xdr:rowOff>
    </xdr:from>
    <xdr:to>
      <xdr:col>0</xdr:col>
      <xdr:colOff>1324610</xdr:colOff>
      <xdr:row>34</xdr:row>
      <xdr:rowOff>532130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8A5D1-3DF9-4B65-9525-58C96C25916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50" y="69723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34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19" t="s">
        <v>26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5.5" x14ac:dyDescent="0.2">
      <c r="A21" s="28" t="s">
        <v>27</v>
      </c>
      <c r="B21" s="29"/>
      <c r="C21" s="29"/>
      <c r="D21" s="29"/>
      <c r="E21" s="29"/>
      <c r="F21" s="30"/>
      <c r="G21" s="16" t="s">
        <v>42</v>
      </c>
    </row>
    <row r="22" spans="1:7" s="6" customFormat="1" ht="25.5" x14ac:dyDescent="0.2">
      <c r="A22" s="28" t="s">
        <v>28</v>
      </c>
      <c r="B22" s="31"/>
      <c r="C22" s="31"/>
      <c r="D22" s="31"/>
      <c r="E22" s="31"/>
      <c r="F22" s="32"/>
      <c r="G22" s="16" t="s">
        <v>43</v>
      </c>
    </row>
    <row r="23" spans="1:7" s="6" customFormat="1" ht="25.5" x14ac:dyDescent="0.2">
      <c r="A23" s="33" t="s">
        <v>29</v>
      </c>
      <c r="B23" s="29"/>
      <c r="C23" s="29"/>
      <c r="D23" s="29"/>
      <c r="E23" s="29"/>
      <c r="F23" s="30"/>
      <c r="G23" s="16" t="s">
        <v>44</v>
      </c>
    </row>
    <row r="24" spans="1:7" s="6" customFormat="1" ht="25.5" x14ac:dyDescent="0.2">
      <c r="A24" s="33" t="s">
        <v>30</v>
      </c>
      <c r="B24" s="29"/>
      <c r="C24" s="29"/>
      <c r="D24" s="29"/>
      <c r="E24" s="29"/>
      <c r="F24" s="30"/>
      <c r="G24" s="16" t="s">
        <v>44</v>
      </c>
    </row>
    <row r="25" spans="1:7" s="6" customFormat="1" x14ac:dyDescent="0.2">
      <c r="A25" s="33"/>
      <c r="B25" s="29"/>
      <c r="C25" s="29"/>
      <c r="D25" s="29"/>
      <c r="E25" s="29"/>
      <c r="F25" s="30"/>
      <c r="G25" s="11"/>
    </row>
    <row r="26" spans="1:7" s="6" customFormat="1" x14ac:dyDescent="0.2">
      <c r="A26" s="33"/>
      <c r="B26" s="29"/>
      <c r="C26" s="29"/>
      <c r="D26" s="29"/>
      <c r="E26" s="29"/>
      <c r="F26" s="30"/>
      <c r="G26" s="11"/>
    </row>
    <row r="27" spans="1:7" s="6" customFormat="1" x14ac:dyDescent="0.2">
      <c r="A27" s="33"/>
      <c r="B27" s="29"/>
      <c r="C27" s="29"/>
      <c r="D27" s="29"/>
      <c r="E27" s="29"/>
      <c r="F27" s="30"/>
      <c r="G27" s="11"/>
    </row>
    <row r="28" spans="1:7" s="6" customFormat="1" x14ac:dyDescent="0.2">
      <c r="A28" s="33"/>
      <c r="B28" s="29"/>
      <c r="C28" s="29"/>
      <c r="D28" s="29"/>
      <c r="E28" s="29"/>
      <c r="F28" s="30"/>
      <c r="G28" s="11"/>
    </row>
    <row r="29" spans="1:7" s="6" customFormat="1" x14ac:dyDescent="0.2">
      <c r="A29" s="33"/>
      <c r="B29" s="29"/>
      <c r="C29" s="29"/>
      <c r="D29" s="29"/>
      <c r="E29" s="29"/>
      <c r="F29" s="30"/>
      <c r="G29" s="11"/>
    </row>
    <row r="30" spans="1:7" s="6" customFormat="1" x14ac:dyDescent="0.2">
      <c r="A30" s="33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38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90" zoomScaleNormal="9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33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21" t="str">
        <f>Registro!F9</f>
        <v>AGO-DIC-2024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02/09/2024-09/10/2024</v>
      </c>
      <c r="D21" s="40"/>
      <c r="E21" s="40"/>
      <c r="F21" s="19" t="s">
        <v>32</v>
      </c>
      <c r="G21" s="19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10/10/2024-23/10/2024</v>
      </c>
      <c r="D22" s="40"/>
      <c r="E22" s="40"/>
      <c r="F22" s="19" t="s">
        <v>32</v>
      </c>
      <c r="G22" s="19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24/10/2024-07/01/2025</v>
      </c>
      <c r="D23" s="40"/>
      <c r="E23" s="40"/>
      <c r="F23" s="19" t="s">
        <v>32</v>
      </c>
      <c r="G23" s="19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24/10/2024-07/01/2025</v>
      </c>
      <c r="D24" s="40"/>
      <c r="E24" s="40"/>
      <c r="F24" s="19" t="s">
        <v>32</v>
      </c>
      <c r="G24" s="19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39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38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1" t="str">
        <f>Registro!F9</f>
        <v>AGO-DIC-2024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02/09/2024-09/10/2024</v>
      </c>
      <c r="D21" s="40"/>
      <c r="E21" s="40"/>
      <c r="F21" s="19" t="s">
        <v>32</v>
      </c>
      <c r="G21" s="19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10/10/2024-23/10/2024</v>
      </c>
      <c r="D22" s="40"/>
      <c r="E22" s="40"/>
      <c r="F22" s="19" t="s">
        <v>32</v>
      </c>
      <c r="G22" s="19"/>
      <c r="H22" s="10">
        <v>0.66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24/10/2024-07/01/2025</v>
      </c>
      <c r="D23" s="40"/>
      <c r="E23" s="40"/>
      <c r="F23" s="19" t="s">
        <v>32</v>
      </c>
      <c r="G23" s="19"/>
      <c r="H23" s="10">
        <v>0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24/10/2024-07/01/2025</v>
      </c>
      <c r="D24" s="40"/>
      <c r="E24" s="40"/>
      <c r="F24" s="19" t="s">
        <v>32</v>
      </c>
      <c r="G24" s="19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6"/>
      <c r="D26" s="47"/>
      <c r="E26" s="48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36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43" t="s">
        <v>40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1" t="str">
        <f>Registro!F9</f>
        <v>AGO-DIC-2024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19"/>
      <c r="G21" s="1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19"/>
      <c r="G22" s="1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19"/>
      <c r="G23" s="1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19"/>
      <c r="G24" s="1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/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ING. FLOR ILIANA CHONTAL PELAYO</v>
      </c>
      <c r="D35" s="35"/>
      <c r="E35" s="35"/>
      <c r="G35" s="35" t="str">
        <f>Registro!F36</f>
        <v>LIC. OFELIA  ENRIQUEZ ORDAZ</v>
      </c>
      <c r="H35" s="35"/>
    </row>
    <row r="36" spans="1:8" ht="28.5" customHeight="1" x14ac:dyDescent="0.2">
      <c r="A36" s="9" t="str">
        <f>B8</f>
        <v>MIA BERNABE CONTRERAS 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2024-11-08T19:29:40Z</dcterms:modified>
</cp:coreProperties>
</file>