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13_ncr:1_{74488FFA-ECB7-45AD-AE3B-E3754718B3F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2" i="8"/>
  <c r="C21" i="8"/>
  <c r="B11" i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<sst xmlns="http://schemas.openxmlformats.org/spreadsheetml/2006/main" count="98" uniqueCount="42">
  <si>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</si>
  <si>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</si>
  <si>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</si>
  <si>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</si>
  <si>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</si>
  <si>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</si>
  <si>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</si>
  <si>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</si>
  <si>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</si>
  <si>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</si>
  <si>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</si>
  <si>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</si>
  <si>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</si>
  <si>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</si>
  <si>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</si>
  <si>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</si>
  <si>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</si>
  <si>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</si>
  <si>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</si>
  <si>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</si>
  <si>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</si>
  <si>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</si>
  <si>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</si>
  <si>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</si>
  <si>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</si>
  <si>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</si>
  <si>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</si>
  <si>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</si>
  <si>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</si>
  <si>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</si>
  <si>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</si>
  <si>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</si>
  <si>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</si>
  <si>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</si>
  <si>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</si>
  <si>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 reporte final y lista de acreditados</t>
  </si>
  <si>
    <t>Entrega de reportes mensuales  Y actividades de acuerdo al manual de tutorados</t>
  </si>
  <si>
    <t>ING FLOR ILIANA CHONTAL PELAYO</t>
  </si>
  <si>
    <t>Jefe de División de Ingeniería __Industrial___</t>
  </si>
  <si>
    <t>02/09/24-09/10/24</t>
  </si>
  <si>
    <t>10/10/24-23/10/2024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</si>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</sst>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3" zoomScaleNormal="10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4" t="s">
        <v>21</v>
      </c>
      <c r="C1" s="24"/>
      <c r="D1" s="24"/>
      <c r="E1" s="24"/>
      <c r="F1" s="24"/>
      <c r="G1" s="24"/>
    </row>
    <row r="3" spans="1:8" x14ac:dyDescent="0.2">
      <c r="A3" s="22" t="s">
        <v>23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28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8" ht="15" x14ac:dyDescent="0.25">
      <c r="A9"/>
      <c r="B9"/>
      <c r="C9"/>
      <c r="E9" s="4" t="s">
        <v>11</v>
      </c>
      <c r="F9" s="28" t="s">
        <v>41</v>
      </c>
      <c r="G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16" t="s">
        <v>25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5" t="str">
        <f>[1]Registro!A21</f>
        <v>Se realizó el Encuadre PAT</v>
      </c>
      <c r="B21" s="36"/>
      <c r="C21" s="36"/>
      <c r="D21" s="36"/>
      <c r="E21" s="36"/>
      <c r="F21" s="37"/>
      <c r="G21" s="11">
        <v>45537</v>
      </c>
    </row>
    <row r="22" spans="1:8" s="6" customFormat="1" ht="12.75" customHeight="1" x14ac:dyDescent="0.2">
      <c r="A22" s="35" t="s">
        <v>30</v>
      </c>
      <c r="B22" s="36"/>
      <c r="C22" s="36"/>
      <c r="D22" s="36"/>
      <c r="E22" s="36"/>
      <c r="F22" s="37"/>
      <c r="G22" s="11">
        <v>45537</v>
      </c>
    </row>
    <row r="23" spans="1:8" s="6" customFormat="1" x14ac:dyDescent="0.2">
      <c r="A23" s="35" t="s">
        <v>36</v>
      </c>
      <c r="B23" s="36"/>
      <c r="C23" s="36"/>
      <c r="D23" s="36"/>
      <c r="E23" s="36"/>
      <c r="F23" s="37"/>
      <c r="G23" s="11" t="s">
        <v>39</v>
      </c>
    </row>
    <row r="24" spans="1:8" s="6" customFormat="1" x14ac:dyDescent="0.2">
      <c r="A24" s="18"/>
      <c r="B24" s="19"/>
      <c r="C24" s="19"/>
      <c r="D24" s="19"/>
      <c r="E24" s="19"/>
      <c r="F24" s="20"/>
      <c r="G24" s="11"/>
    </row>
    <row r="25" spans="1:8" s="6" customFormat="1" x14ac:dyDescent="0.2">
      <c r="A25" s="18" t="s">
        <v>35</v>
      </c>
      <c r="B25" s="19"/>
      <c r="C25" s="19"/>
      <c r="D25" s="19"/>
      <c r="E25" s="19"/>
      <c r="F25" s="20"/>
      <c r="G25" s="11">
        <v>45639</v>
      </c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17" t="s">
        <v>37</v>
      </c>
      <c r="D36" s="17"/>
      <c r="E36"/>
      <c r="F36" s="17" t="s">
        <v>34</v>
      </c>
      <c r="G36" s="17"/>
    </row>
    <row r="37" spans="1:7" ht="28.5" customHeight="1" x14ac:dyDescent="0.2">
      <c r="A37" s="9" t="s">
        <v>15</v>
      </c>
      <c r="C37" s="29" t="s">
        <v>31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8" t="s">
        <v>41</v>
      </c>
      <c r="H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2" t="str">
        <f>Registro!A22</f>
        <v>Se realizo la entrega de ficha de  identificación del tutorado</v>
      </c>
      <c r="B22" s="42"/>
      <c r="C22" s="41">
        <f>Registro!G22</f>
        <v>45537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02/09/24-09/10/24</v>
      </c>
      <c r="D23" s="41"/>
      <c r="E23" s="41"/>
      <c r="F23" s="42" t="s">
        <v>33</v>
      </c>
      <c r="G23" s="42"/>
      <c r="H23" s="10">
        <v>0.33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45639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18"/>
      <c r="B26" s="2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8" t="s">
        <v>41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>
        <f>Registro!G22</f>
        <v>45537</v>
      </c>
      <c r="D22" s="41"/>
      <c r="E22" s="41"/>
      <c r="F22" s="40" t="s">
        <v>26</v>
      </c>
      <c r="G22" s="40"/>
      <c r="H22" s="10">
        <v>0.66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6" t="s">
        <v>40</v>
      </c>
      <c r="D23" s="47"/>
      <c r="E23" s="48"/>
      <c r="F23" s="42" t="s">
        <v>33</v>
      </c>
      <c r="G23" s="42"/>
      <c r="H23" s="10">
        <v>0.66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45639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38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8" t="s">
        <v>41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2"/>
      <c r="G23" s="42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ING FLOR ILIANA CHONTAL PELAYO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2024-11-14T12:55:59Z</dcterms:modified>
</cp:coreProperties>
</file>