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AGO-2024\PROY ESPECIALES-SEPT-2024\"/>
    </mc:Choice>
  </mc:AlternateContent>
  <xr:revisionPtr revIDLastSave="0" documentId="8_{01BC87B3-CF8A-44E9-9E2D-A620FA405D4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7" l="1"/>
  <c r="B22" i="7"/>
  <c r="A21" i="8" l="1"/>
  <c r="B21" i="7"/>
  <c r="G34" i="9"/>
  <c r="C34" i="9"/>
  <c r="A29" i="9"/>
  <c r="A28" i="9"/>
  <c r="A27" i="9"/>
  <c r="A26" i="9"/>
  <c r="A24" i="9"/>
  <c r="A23" i="9"/>
  <c r="A22" i="9"/>
  <c r="A21" i="9"/>
  <c r="A17" i="9"/>
  <c r="A14" i="9"/>
  <c r="B11" i="9"/>
  <c r="B8" i="9"/>
  <c r="A35" i="9" s="1"/>
  <c r="D6" i="9"/>
  <c r="G33" i="8"/>
  <c r="C33" i="8"/>
  <c r="A24" i="8"/>
  <c r="A23" i="8"/>
  <c r="A22" i="8"/>
  <c r="A17" i="8"/>
  <c r="A14" i="8"/>
  <c r="B11" i="8"/>
  <c r="B8" i="8"/>
  <c r="A34" i="8" s="1"/>
  <c r="D6" i="8"/>
  <c r="H33" i="7"/>
  <c r="D33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<sst xmlns="http://schemas.openxmlformats.org/spreadsheetml/2006/main" count="110" uniqueCount="47">
  <si>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</si>
  <si>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</si>
  <si>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</si>
  <si>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</si>
  <si>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</si>
  <si>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</si>
  <si>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</si>
  <si>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</si>
  <si>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</si>
  <si>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</si>
  <si>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</si>
  <si>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</si>
  <si>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</si>
  <si>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</si>
  <si>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</si>
  <si>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</si>
  <si>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</si>
  <si>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</si>
  <si>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</si>
  <si>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</si>
  <si>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</si>
  <si>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</si>
  <si>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</si>
  <si>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</si>
  <si>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</si>
  <si>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</si>
  <si>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Nota: no se impartió asesorias extraclase porque no fueron requeridas por los alumnos</t>
  </si>
  <si>
    <t>Jefe de División de Ingeniería Industrial</t>
  </si>
  <si>
    <t>MIA BERNABE CONTRERAS CONTRERAS</t>
  </si>
  <si>
    <t>LIC. OFELIA  ENRIQUEZ ORDAZ</t>
  </si>
  <si>
    <t>ING FLOR ILIANA CHONTAL PELAYO</t>
  </si>
  <si>
    <t>Jefe de División de Ingeniería _industrial</t>
  </si>
  <si>
    <t>AGO-DIC-2024</t>
  </si>
  <si>
    <t>02/09/2024-09/10/2024</t>
  </si>
  <si>
    <t>06/09/2024-09/10/2024</t>
  </si>
  <si>
    <t>DOCENCIA (BANCO DE PROYECTOS)</t>
  </si>
  <si>
    <t>Realizar actividades que complementen la labor docente que garantice la calidad en proceso de enseñanza aprendizaje</t>
  </si>
  <si>
    <t>1 anteproyecto elaborado</t>
  </si>
  <si>
    <t>investigar estructura del anteproyecto</t>
  </si>
  <si>
    <t>investigar acervo bibliografico</t>
  </si>
  <si>
    <t>elaborar anteproyecto para residencias profesionales</t>
  </si>
  <si>
    <t>10/10/2024-23/10/2024</t>
  </si>
  <si>
    <t>24/10/2024-07/01/2025</t>
  </si>
  <si>
    <t>estructura del anteproyecto</t>
  </si>
  <si>
    <t>bibliografia en digital</t>
  </si>
  <si>
    <t>10/10/24-07/01/2024</t>
  </si>
  <si>
    <t>Estructura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</si>
</sst>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1028700</xdr:colOff>
      <xdr:row>32</xdr:row>
      <xdr:rowOff>180975</xdr:rowOff>
    </xdr:from>
    <xdr:to>
      <xdr:col>0</xdr:col>
      <xdr:colOff>1657985</xdr:colOff>
      <xdr:row>34</xdr:row>
      <xdr:rowOff>341630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7A747-D2B5-4089-8534-45D4C8DC9E1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028700" y="66960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31</xdr:row>
      <xdr:rowOff>200025</xdr:rowOff>
    </xdr:from>
    <xdr:to>
      <xdr:col>1</xdr:col>
      <xdr:colOff>1400810</xdr:colOff>
      <xdr:row>32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AEF017-C0CA-4612-84A8-56CD6DE041DA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533525" y="679132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876300</xdr:colOff>
      <xdr:row>31</xdr:row>
      <xdr:rowOff>190500</xdr:rowOff>
    </xdr:from>
    <xdr:to>
      <xdr:col>0</xdr:col>
      <xdr:colOff>1505585</xdr:colOff>
      <xdr:row>32</xdr:row>
      <xdr:rowOff>513080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F62DD2-998A-4651-B423-96AC88358E71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876300" y="66198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6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2" t="s">
        <v>28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8" t="s">
        <v>32</v>
      </c>
      <c r="G9" s="28"/>
    </row>
    <row r="11" spans="1:7" x14ac:dyDescent="0.2">
      <c r="A11" s="4" t="s">
        <v>4</v>
      </c>
      <c r="B11" s="33" t="s">
        <v>35</v>
      </c>
      <c r="C11" s="33"/>
      <c r="D11" s="33"/>
      <c r="E11" s="33"/>
      <c r="F11" s="33"/>
      <c r="G11" s="33"/>
    </row>
    <row r="12" spans="1:7" x14ac:dyDescent="0.2">
      <c r="A12" s="4"/>
      <c r="B12" s="33"/>
      <c r="C12" s="33"/>
      <c r="D12" s="33"/>
      <c r="E12" s="33"/>
      <c r="F12" s="33"/>
      <c r="G12" s="33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3" t="s">
        <v>5</v>
      </c>
      <c r="B14" s="23"/>
      <c r="C14" s="23"/>
      <c r="D14" s="23"/>
      <c r="E14" s="23"/>
      <c r="F14" s="23"/>
      <c r="G14" s="23"/>
    </row>
    <row r="15" spans="1:7" s="6" customFormat="1" ht="25.5" customHeight="1" x14ac:dyDescent="0.2">
      <c r="A15" s="24" t="s">
        <v>36</v>
      </c>
      <c r="B15" s="24"/>
      <c r="C15" s="24"/>
      <c r="D15" s="24"/>
      <c r="E15" s="24"/>
      <c r="F15" s="24"/>
      <c r="G15" s="2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3" t="s">
        <v>9</v>
      </c>
      <c r="B17" s="23"/>
      <c r="C17" s="23"/>
      <c r="D17" s="23"/>
      <c r="E17" s="23"/>
      <c r="F17" s="23"/>
      <c r="G17" s="23"/>
    </row>
    <row r="18" spans="1:7" s="6" customFormat="1" ht="25.5" customHeight="1" x14ac:dyDescent="0.2">
      <c r="A18" s="24" t="s">
        <v>37</v>
      </c>
      <c r="B18" s="24"/>
      <c r="C18" s="24"/>
      <c r="D18" s="24"/>
      <c r="E18" s="24"/>
      <c r="F18" s="24"/>
      <c r="G18" s="24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3" t="s">
        <v>18</v>
      </c>
      <c r="B20" s="23"/>
      <c r="C20" s="23"/>
      <c r="D20" s="23"/>
      <c r="E20" s="23"/>
      <c r="F20" s="23"/>
      <c r="G20" s="23"/>
    </row>
    <row r="21" spans="1:7" s="6" customFormat="1" x14ac:dyDescent="0.2">
      <c r="A21" s="30" t="s">
        <v>6</v>
      </c>
      <c r="B21" s="31"/>
      <c r="C21" s="31"/>
      <c r="D21" s="31"/>
      <c r="E21" s="31"/>
      <c r="F21" s="32"/>
      <c r="G21" s="12" t="s">
        <v>13</v>
      </c>
    </row>
    <row r="22" spans="1:7" s="6" customFormat="1" x14ac:dyDescent="0.2">
      <c r="A22" s="19" t="s">
        <v>38</v>
      </c>
      <c r="B22" s="20"/>
      <c r="C22" s="20"/>
      <c r="D22" s="20"/>
      <c r="E22" s="20"/>
      <c r="F22" s="21"/>
      <c r="G22" s="16" t="s">
        <v>33</v>
      </c>
    </row>
    <row r="23" spans="1:7" s="6" customFormat="1" x14ac:dyDescent="0.2">
      <c r="A23" s="19" t="s">
        <v>39</v>
      </c>
      <c r="B23" s="20"/>
      <c r="C23" s="20"/>
      <c r="D23" s="20"/>
      <c r="E23" s="20"/>
      <c r="F23" s="21"/>
      <c r="G23" s="16" t="s">
        <v>41</v>
      </c>
    </row>
    <row r="24" spans="1:7" s="6" customFormat="1" x14ac:dyDescent="0.2">
      <c r="A24" s="19" t="s">
        <v>40</v>
      </c>
      <c r="B24" s="20"/>
      <c r="C24" s="20"/>
      <c r="D24" s="20"/>
      <c r="E24" s="20"/>
      <c r="F24" s="21"/>
      <c r="G24" s="16" t="s">
        <v>42</v>
      </c>
    </row>
    <row r="25" spans="1:7" s="6" customFormat="1" x14ac:dyDescent="0.2">
      <c r="A25" s="19"/>
      <c r="B25" s="20"/>
      <c r="C25" s="20"/>
      <c r="D25" s="20"/>
      <c r="E25" s="20"/>
      <c r="F25" s="21"/>
      <c r="G25" s="16"/>
    </row>
    <row r="26" spans="1:7" s="6" customFormat="1" x14ac:dyDescent="0.2">
      <c r="A26" s="19"/>
      <c r="B26" s="20"/>
      <c r="C26" s="20"/>
      <c r="D26" s="20"/>
      <c r="E26" s="20"/>
      <c r="F26" s="21"/>
      <c r="G26" s="16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35"/>
      <c r="B32" s="35"/>
      <c r="C32" s="35"/>
      <c r="D32" s="35"/>
      <c r="E32" s="35"/>
      <c r="F32" s="35"/>
      <c r="G32" s="35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28</v>
      </c>
      <c r="C35" s="29" t="s">
        <v>30</v>
      </c>
      <c r="D35" s="29"/>
      <c r="E35"/>
      <c r="F35" s="22" t="s">
        <v>29</v>
      </c>
      <c r="G35" s="22"/>
    </row>
    <row r="36" spans="1:7" ht="28.5" customHeight="1" x14ac:dyDescent="0.2">
      <c r="A36" s="9" t="s">
        <v>15</v>
      </c>
      <c r="C36" s="36" t="s">
        <v>27</v>
      </c>
      <c r="D36" s="36"/>
      <c r="F36" s="37" t="s">
        <v>14</v>
      </c>
      <c r="G36" s="37"/>
    </row>
    <row r="38" spans="1:7" x14ac:dyDescent="0.2">
      <c r="A38" s="34" t="s">
        <v>19</v>
      </c>
      <c r="B38" s="34"/>
      <c r="C38" s="34"/>
      <c r="D38" s="34"/>
      <c r="E38" s="34"/>
      <c r="F38" s="34"/>
      <c r="G38" s="34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abSelected="1" topLeftCell="A5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4" t="s">
        <v>22</v>
      </c>
      <c r="D1" s="44"/>
      <c r="E1" s="44"/>
      <c r="F1" s="44"/>
      <c r="G1" s="44"/>
      <c r="H1" s="44"/>
      <c r="I1" s="44"/>
    </row>
    <row r="3" spans="2:9" x14ac:dyDescent="0.2">
      <c r="B3" s="25" t="s">
        <v>23</v>
      </c>
      <c r="C3" s="25"/>
      <c r="D3" s="25"/>
      <c r="E3" s="25"/>
      <c r="F3" s="25"/>
      <c r="G3" s="25"/>
      <c r="H3" s="25"/>
      <c r="I3" s="2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5" t="s">
        <v>0</v>
      </c>
      <c r="C5" s="25"/>
      <c r="D5" s="25"/>
      <c r="E5" s="25"/>
      <c r="F5" s="25"/>
      <c r="G5" s="25"/>
      <c r="H5" s="25"/>
      <c r="I5" s="25"/>
    </row>
    <row r="6" spans="2:9" x14ac:dyDescent="0.2">
      <c r="B6" s="26" t="s">
        <v>1</v>
      </c>
      <c r="C6" s="26"/>
      <c r="D6" s="26"/>
      <c r="E6" s="45" t="str">
        <f>Registro!D6</f>
        <v>INGENIERIA INDUSTRIAL</v>
      </c>
      <c r="F6" s="45"/>
      <c r="G6" s="4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">
        <v>28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1</v>
      </c>
      <c r="D9" s="22"/>
      <c r="E9" s="8"/>
      <c r="G9" s="4" t="s">
        <v>11</v>
      </c>
      <c r="H9" s="28" t="s">
        <v>32</v>
      </c>
      <c r="I9" s="28"/>
    </row>
    <row r="11" spans="2:9" x14ac:dyDescent="0.2">
      <c r="B11" s="4" t="s">
        <v>4</v>
      </c>
      <c r="C11" s="29" t="str">
        <f>Registro!B11</f>
        <v>DOCENCIA (BANCO DE PROYECTOS)</v>
      </c>
      <c r="D11" s="29"/>
      <c r="E11" s="29"/>
      <c r="F11" s="29"/>
      <c r="G11" s="29"/>
      <c r="H11" s="29"/>
      <c r="I11" s="29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3" t="s">
        <v>5</v>
      </c>
      <c r="C13" s="23"/>
      <c r="D13" s="23"/>
      <c r="E13" s="23"/>
      <c r="F13" s="23"/>
      <c r="G13" s="23"/>
      <c r="H13" s="23"/>
      <c r="I13" s="23"/>
    </row>
    <row r="14" spans="2:9" s="6" customFormat="1" ht="25.5" customHeight="1" x14ac:dyDescent="0.2">
      <c r="B14" s="24" t="s">
        <v>36</v>
      </c>
      <c r="C14" s="24"/>
      <c r="D14" s="24"/>
      <c r="E14" s="24"/>
      <c r="F14" s="24"/>
      <c r="G14" s="24"/>
      <c r="H14" s="24"/>
      <c r="I14" s="2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3" t="s">
        <v>9</v>
      </c>
      <c r="C16" s="23"/>
      <c r="D16" s="23"/>
      <c r="E16" s="23"/>
      <c r="F16" s="23"/>
      <c r="G16" s="23"/>
      <c r="H16" s="23"/>
      <c r="I16" s="23"/>
    </row>
    <row r="17" spans="2:19" s="6" customFormat="1" ht="38.25" customHeight="1" x14ac:dyDescent="0.2">
      <c r="B17" s="24" t="s">
        <v>37</v>
      </c>
      <c r="C17" s="24"/>
      <c r="D17" s="24"/>
      <c r="E17" s="24"/>
      <c r="F17" s="24"/>
      <c r="G17" s="24"/>
      <c r="H17" s="24"/>
      <c r="I17" s="24"/>
      <c r="L17" s="38"/>
      <c r="M17" s="38"/>
      <c r="N17" s="38"/>
      <c r="O17" s="38"/>
      <c r="P17" s="38"/>
      <c r="Q17" s="38"/>
      <c r="R17" s="38"/>
      <c r="S17" s="38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3" t="s">
        <v>6</v>
      </c>
      <c r="C19" s="23"/>
      <c r="D19" s="23"/>
      <c r="E19" s="23"/>
      <c r="F19" s="23"/>
      <c r="G19" s="23"/>
      <c r="H19" s="23"/>
      <c r="I19" s="23"/>
    </row>
    <row r="20" spans="2:19" s="6" customFormat="1" ht="26.25" customHeight="1" x14ac:dyDescent="0.2">
      <c r="B20" s="42" t="s">
        <v>7</v>
      </c>
      <c r="C20" s="42"/>
      <c r="D20" s="43" t="s">
        <v>17</v>
      </c>
      <c r="E20" s="43"/>
      <c r="F20" s="43"/>
      <c r="G20" s="42" t="s">
        <v>12</v>
      </c>
      <c r="H20" s="42"/>
      <c r="I20" s="13" t="s">
        <v>8</v>
      </c>
    </row>
    <row r="21" spans="2:19" s="6" customFormat="1" x14ac:dyDescent="0.2">
      <c r="B21" s="41" t="str">
        <f>Registro!A22</f>
        <v>investigar estructura del anteproyecto</v>
      </c>
      <c r="C21" s="41"/>
      <c r="D21" s="40" t="s">
        <v>33</v>
      </c>
      <c r="E21" s="40"/>
      <c r="F21" s="40"/>
      <c r="G21" s="41" t="s">
        <v>43</v>
      </c>
      <c r="H21" s="41"/>
      <c r="I21" s="10">
        <v>1</v>
      </c>
    </row>
    <row r="22" spans="2:19" s="6" customFormat="1" x14ac:dyDescent="0.2">
      <c r="B22" s="41" t="str">
        <f>Registro!A23</f>
        <v>investigar acervo bibliografico</v>
      </c>
      <c r="C22" s="41"/>
      <c r="D22" s="40" t="s">
        <v>41</v>
      </c>
      <c r="E22" s="40"/>
      <c r="F22" s="40"/>
      <c r="G22" s="41"/>
      <c r="H22" s="41"/>
      <c r="I22" s="10">
        <v>0</v>
      </c>
    </row>
    <row r="23" spans="2:19" s="6" customFormat="1" x14ac:dyDescent="0.2">
      <c r="B23" s="41" t="str">
        <f>Registro!A24</f>
        <v>elaborar anteproyecto para residencias profesionales</v>
      </c>
      <c r="C23" s="41"/>
      <c r="D23" s="40" t="s">
        <v>42</v>
      </c>
      <c r="E23" s="40"/>
      <c r="F23" s="40"/>
      <c r="G23" s="39"/>
      <c r="H23" s="39"/>
      <c r="I23" s="10">
        <v>0</v>
      </c>
    </row>
    <row r="24" spans="2:19" s="6" customFormat="1" x14ac:dyDescent="0.2">
      <c r="B24" s="41"/>
      <c r="C24" s="41"/>
      <c r="D24" s="40"/>
      <c r="E24" s="40"/>
      <c r="F24" s="40"/>
      <c r="G24" s="39"/>
      <c r="H24" s="39"/>
      <c r="I24" s="10"/>
    </row>
    <row r="25" spans="2:19" s="6" customFormat="1" x14ac:dyDescent="0.2">
      <c r="B25" s="41"/>
      <c r="C25" s="41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3" t="s">
        <v>10</v>
      </c>
      <c r="C30" s="23"/>
      <c r="D30" s="23"/>
      <c r="E30" s="23"/>
      <c r="F30" s="23"/>
      <c r="G30" s="23"/>
      <c r="H30" s="23"/>
      <c r="I30" s="23"/>
    </row>
    <row r="31" spans="2:19" s="6" customFormat="1" ht="41.25" customHeight="1" x14ac:dyDescent="0.2">
      <c r="B31" s="35"/>
      <c r="C31" s="35"/>
      <c r="D31" s="35"/>
      <c r="E31" s="35"/>
      <c r="F31" s="35"/>
      <c r="G31" s="35"/>
      <c r="H31" s="35"/>
      <c r="I31" s="35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9" t="str">
        <f>Registro!C35</f>
        <v>ING FLOR ILIANA CHONTAL PELAYO</v>
      </c>
      <c r="E33" s="29"/>
      <c r="F33" s="29"/>
      <c r="H33" s="29" t="str">
        <f>Registro!F35</f>
        <v>LIC. OFELIA  ENRIQUEZ ORDAZ</v>
      </c>
      <c r="I33" s="29"/>
    </row>
    <row r="34" spans="2:9" ht="28.5" customHeight="1" x14ac:dyDescent="0.2">
      <c r="B34" s="9" t="str">
        <f>C8</f>
        <v>MIA BERNABE CONTRERAS CONTRERAS</v>
      </c>
      <c r="D34" s="38" t="s">
        <v>27</v>
      </c>
      <c r="E34" s="38"/>
      <c r="F34" s="38"/>
      <c r="H34" s="14" t="s">
        <v>14</v>
      </c>
      <c r="I34" s="14"/>
    </row>
    <row r="36" spans="2:9" ht="24.75" customHeight="1" x14ac:dyDescent="0.2">
      <c r="B36" s="34" t="s">
        <v>20</v>
      </c>
      <c r="C36" s="34"/>
      <c r="D36" s="34"/>
      <c r="E36" s="34"/>
      <c r="F36" s="34"/>
      <c r="G36" s="34"/>
      <c r="H36" s="34"/>
      <c r="I36" s="34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5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8" t="s">
        <v>32</v>
      </c>
      <c r="H9" s="28"/>
    </row>
    <row r="11" spans="1:8" x14ac:dyDescent="0.2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Realizar actividades que complementen la labor docente que garantice la calidad en proceso de enseñanza aprendizaje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>1 anteproyecto elaborado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Registro!A22</f>
        <v>investigar estructura del anteproyecto</v>
      </c>
      <c r="B21" s="39"/>
      <c r="C21" s="40" t="s">
        <v>33</v>
      </c>
      <c r="D21" s="40"/>
      <c r="E21" s="40"/>
      <c r="F21" s="41" t="s">
        <v>43</v>
      </c>
      <c r="G21" s="41"/>
      <c r="H21" s="10">
        <v>1</v>
      </c>
    </row>
    <row r="22" spans="1:8" s="6" customFormat="1" x14ac:dyDescent="0.2">
      <c r="A22" s="39" t="str">
        <f>Registro!A23</f>
        <v>investigar acervo bibliografico</v>
      </c>
      <c r="B22" s="39"/>
      <c r="C22" s="40" t="s">
        <v>34</v>
      </c>
      <c r="D22" s="40"/>
      <c r="E22" s="40"/>
      <c r="F22" s="41" t="s">
        <v>44</v>
      </c>
      <c r="G22" s="41"/>
      <c r="H22" s="10">
        <v>0.33</v>
      </c>
    </row>
    <row r="23" spans="1:8" s="6" customFormat="1" x14ac:dyDescent="0.2">
      <c r="A23" s="39" t="str">
        <f>Registro!A24</f>
        <v>elaborar anteproyecto para residencias profesionales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>
        <f>Registro!A25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35" t="s">
        <v>26</v>
      </c>
      <c r="B31" s="35"/>
      <c r="C31" s="35"/>
      <c r="D31" s="35"/>
      <c r="E31" s="35"/>
      <c r="F31" s="35"/>
      <c r="G31" s="35"/>
      <c r="H31" s="3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9" t="str">
        <f>Registro!C35</f>
        <v>ING FLOR ILIANA CHONTAL PELAYO</v>
      </c>
      <c r="D33" s="29"/>
      <c r="E33" s="29"/>
      <c r="G33" s="29" t="str">
        <f>Registro!F35</f>
        <v>LIC. OFELIA  ENRIQUEZ ORDAZ</v>
      </c>
      <c r="H33" s="29"/>
    </row>
    <row r="34" spans="1:8" ht="28.5" customHeight="1" x14ac:dyDescent="0.2">
      <c r="A34" s="9" t="str">
        <f>B8</f>
        <v>MIA BERNABE CONTRERAS CONTRERAS</v>
      </c>
      <c r="C34" s="38" t="s">
        <v>31</v>
      </c>
      <c r="D34" s="38"/>
      <c r="E34" s="38"/>
      <c r="G34" s="14" t="s">
        <v>14</v>
      </c>
      <c r="H34" s="14"/>
    </row>
    <row r="36" spans="1:8" ht="24.75" customHeight="1" x14ac:dyDescent="0.2">
      <c r="A36" s="34" t="s">
        <v>20</v>
      </c>
      <c r="B36" s="34"/>
      <c r="C36" s="34"/>
      <c r="D36" s="34"/>
      <c r="E36" s="34"/>
      <c r="F36" s="34"/>
      <c r="G36" s="34"/>
      <c r="H36" s="34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7"/>
  <sheetViews>
    <sheetView topLeftCell="A6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8" t="s">
        <v>32</v>
      </c>
      <c r="H9" s="28"/>
    </row>
    <row r="11" spans="1:8" x14ac:dyDescent="0.2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Realizar actividades que complementen la labor docente que garantice la calidad en proceso de enseñanza aprendizaje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3" s="6" customFormat="1" ht="25.5" customHeight="1" x14ac:dyDescent="0.2">
      <c r="A17" s="24" t="str">
        <f>Registro!A18</f>
        <v>1 anteproyecto elaborado</v>
      </c>
      <c r="B17" s="24"/>
      <c r="C17" s="24"/>
      <c r="D17" s="24"/>
      <c r="E17" s="24"/>
      <c r="F17" s="24"/>
      <c r="G17" s="24"/>
      <c r="H17" s="24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3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3" s="6" customFormat="1" x14ac:dyDescent="0.2">
      <c r="A21" s="39" t="str">
        <f>Registro!A22</f>
        <v>investigar estructura del anteproyecto</v>
      </c>
      <c r="B21" s="39"/>
      <c r="C21" s="40" t="s">
        <v>33</v>
      </c>
      <c r="D21" s="40"/>
      <c r="E21" s="40"/>
      <c r="F21" s="41" t="s">
        <v>43</v>
      </c>
      <c r="G21" s="41"/>
      <c r="H21" s="10">
        <v>1</v>
      </c>
    </row>
    <row r="22" spans="1:13" s="6" customFormat="1" x14ac:dyDescent="0.2">
      <c r="A22" s="39" t="str">
        <f>Registro!A23</f>
        <v>investigar acervo bibliografico</v>
      </c>
      <c r="B22" s="39"/>
      <c r="C22" s="40" t="s">
        <v>34</v>
      </c>
      <c r="D22" s="40"/>
      <c r="E22" s="40"/>
      <c r="F22" s="41" t="s">
        <v>44</v>
      </c>
      <c r="G22" s="41"/>
      <c r="H22" s="10">
        <v>1</v>
      </c>
    </row>
    <row r="23" spans="1:13" s="6" customFormat="1" x14ac:dyDescent="0.2">
      <c r="A23" s="39" t="str">
        <f>Registro!A24</f>
        <v>elaborar anteproyecto para residencias profesionales</v>
      </c>
      <c r="B23" s="39"/>
      <c r="C23" s="40" t="s">
        <v>45</v>
      </c>
      <c r="D23" s="40"/>
      <c r="E23" s="40"/>
      <c r="F23" s="39" t="s">
        <v>46</v>
      </c>
      <c r="G23" s="39"/>
      <c r="H23" s="10">
        <v>1</v>
      </c>
    </row>
    <row r="24" spans="1:13" s="6" customFormat="1" x14ac:dyDescent="0.2">
      <c r="A24" s="39">
        <f>Registro!A25</f>
        <v>0</v>
      </c>
      <c r="B24" s="39"/>
      <c r="C24" s="40"/>
      <c r="D24" s="40"/>
      <c r="E24" s="40"/>
      <c r="F24" s="17"/>
      <c r="G24" s="17"/>
      <c r="H24" s="10"/>
    </row>
    <row r="25" spans="1:13" s="6" customFormat="1" x14ac:dyDescent="0.2">
      <c r="A25" s="39"/>
      <c r="B25" s="39"/>
      <c r="C25" s="40"/>
      <c r="D25" s="40"/>
      <c r="E25" s="40"/>
      <c r="F25" s="39"/>
      <c r="G25" s="39"/>
      <c r="H25" s="10"/>
      <c r="K25" s="40"/>
      <c r="L25" s="40"/>
      <c r="M25" s="40"/>
    </row>
    <row r="26" spans="1:13" s="6" customFormat="1" x14ac:dyDescent="0.2">
      <c r="A26" s="39">
        <f>Registro!A26</f>
        <v>0</v>
      </c>
      <c r="B26" s="39"/>
      <c r="C26" s="40"/>
      <c r="D26" s="40"/>
      <c r="E26" s="40"/>
      <c r="F26" s="39"/>
      <c r="G26" s="39"/>
      <c r="H26" s="10"/>
    </row>
    <row r="27" spans="1:13" s="6" customFormat="1" x14ac:dyDescent="0.2">
      <c r="A27" s="39">
        <f>Registro!A27</f>
        <v>0</v>
      </c>
      <c r="B27" s="39"/>
      <c r="C27" s="40"/>
      <c r="D27" s="40"/>
      <c r="E27" s="40"/>
      <c r="F27" s="39"/>
      <c r="G27" s="39"/>
      <c r="H27" s="10"/>
    </row>
    <row r="28" spans="1:13" s="6" customFormat="1" x14ac:dyDescent="0.2">
      <c r="A28" s="39">
        <f>Registro!A28</f>
        <v>0</v>
      </c>
      <c r="B28" s="39"/>
      <c r="C28" s="40"/>
      <c r="D28" s="40"/>
      <c r="E28" s="40"/>
      <c r="F28" s="39"/>
      <c r="G28" s="39"/>
      <c r="H28" s="10"/>
    </row>
    <row r="29" spans="1:13" s="6" customFormat="1" x14ac:dyDescent="0.2">
      <c r="A29" s="39">
        <f>Registro!A29</f>
        <v>0</v>
      </c>
      <c r="B29" s="39"/>
      <c r="C29" s="40"/>
      <c r="D29" s="40"/>
      <c r="E29" s="40"/>
      <c r="F29" s="39"/>
      <c r="G29" s="39"/>
      <c r="H29" s="10"/>
    </row>
    <row r="30" spans="1:13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3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13" s="6" customFormat="1" ht="41.25" customHeight="1" x14ac:dyDescent="0.2">
      <c r="A32" s="35"/>
      <c r="B32" s="35"/>
      <c r="C32" s="35"/>
      <c r="D32" s="35"/>
      <c r="E32" s="35"/>
      <c r="F32" s="35"/>
      <c r="G32" s="35"/>
      <c r="H32" s="35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ING FLOR ILIANA CHONTAL PELAYO</v>
      </c>
      <c r="D34" s="22"/>
      <c r="E34" s="22"/>
      <c r="G34" s="22" t="str">
        <f>Registro!F35</f>
        <v>LIC. OFELIA  ENRIQUEZ ORDAZ</v>
      </c>
      <c r="H34" s="22"/>
    </row>
    <row r="35" spans="1:8" ht="28.5" customHeight="1" x14ac:dyDescent="0.2">
      <c r="A35" s="9" t="str">
        <f>B8</f>
        <v>MIA BERNABE CONTRERAS CONTRERAS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34" t="s">
        <v>20</v>
      </c>
      <c r="B37" s="34"/>
      <c r="C37" s="34"/>
      <c r="D37" s="34"/>
      <c r="E37" s="34"/>
      <c r="F37" s="34"/>
      <c r="G37" s="34"/>
      <c r="H37" s="34"/>
    </row>
  </sheetData>
  <mergeCells count="50">
    <mergeCell ref="K25:M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C23:E23"/>
    <mergeCell ref="F23:G23"/>
    <mergeCell ref="A23:B23"/>
    <mergeCell ref="A24:B24"/>
    <mergeCell ref="C24:E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 Contreras Campos</cp:lastModifiedBy>
  <cp:lastPrinted>2022-07-28T18:37:02Z</cp:lastPrinted>
  <dcterms:created xsi:type="dcterms:W3CDTF">2022-07-23T13:46:58Z</dcterms:created>
  <dcterms:modified xsi:type="dcterms:W3CDTF">2024-12-20T15:12:36Z</dcterms:modified>
</cp:coreProperties>
</file>