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AGO-2024\PROY ESPECIALES-SEPT-2024\"/>
    </mc:Choice>
  </mc:AlternateContent>
  <xr:revisionPtr revIDLastSave="0" documentId="13_ncr:1_{FFCE47F4-E8DB-4A44-923D-90573EF029F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1" i="9"/>
  <c r="C24" i="8"/>
  <c r="C23" i="8"/>
  <c r="C22" i="8"/>
  <c r="C21" i="8"/>
  <c r="A21" i="8"/>
  <c r="A17" i="7"/>
  <c r="D6" i="9"/>
  <c r="G35" i="9"/>
  <c r="C35" i="9"/>
  <c r="A24" i="9"/>
  <c r="A23" i="9"/>
  <c r="A22" i="9"/>
  <c r="A21" i="9"/>
  <c r="A17" i="9"/>
  <c r="A14" i="9"/>
  <c r="B11" i="9"/>
  <c r="G9" i="9"/>
  <c r="B8" i="9"/>
  <c r="A36" i="9" s="1"/>
  <c r="G35" i="8"/>
  <c r="C35" i="8"/>
  <c r="A24" i="8"/>
  <c r="A23" i="8"/>
  <c r="A22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<sst xmlns="http://schemas.openxmlformats.org/spreadsheetml/2006/main" count="107" uniqueCount="45">
  <si>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</si>
  <si>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</si>
  <si>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</si>
  <si>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</si>
  <si>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</si>
  <si>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</si>
  <si>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</si>
  <si>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</si>
  <si>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</si>
  <si>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</si>
  <si>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</si>
  <si>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</si>
  <si>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</si>
  <si>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</si>
  <si>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</si>
  <si>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</si>
  <si>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</si>
  <si>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</si>
  <si>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</si>
  <si>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</si>
  <si>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</si>
  <si>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</si>
  <si>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</si>
  <si>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</si>
  <si>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</si>
  <si>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</si>
  <si>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</si>
  <si>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</si>
  <si>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</si>
  <si>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</si>
  <si>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</si>
  <si>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</si>
  <si>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REPORTE DIGITAL Y EVAL. PARCIAL</t>
  </si>
  <si>
    <t>MIA BERNABE CONTRERAS CONTRERAS</t>
  </si>
  <si>
    <t>MIA BERNABE CONTRERAS  CONTRERAS</t>
  </si>
  <si>
    <t>LIC. OFELIA  ENRIQUEZ ORDAZ</t>
  </si>
  <si>
    <t xml:space="preserve">LA JOVEN NO SE PRESENTO A  ASESORIAS DURANTE LA SEGUNDA REVISION </t>
  </si>
  <si>
    <t>Concluir con 5 proyectos individuales y con su informe de residencia profesional</t>
  </si>
  <si>
    <t>ING. FLOR ILIANA CHONTAL PELAYO</t>
  </si>
  <si>
    <t xml:space="preserve">SE REALIZAN REVISIONES A LOS ALUMNOS: ELIZA </t>
  </si>
  <si>
    <t>Jefe de División de Ingeniería _industrial</t>
  </si>
  <si>
    <t>AGO-DIC-2024</t>
  </si>
  <si>
    <t>02/09/2024-09/10/2024</t>
  </si>
  <si>
    <t>10/10/2024-23/10/2024</t>
  </si>
  <si>
    <t>24/10/2024-07/01/2025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</si>
</sst>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/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34</xdr:row>
      <xdr:rowOff>21166</xdr:rowOff>
    </xdr:from>
    <xdr:to>
      <xdr:col>0</xdr:col>
      <xdr:colOff>1343660</xdr:colOff>
      <xdr:row>35</xdr:row>
      <xdr:rowOff>4021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2C3E3-C645-4EED-9160-267FD4EB7A8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0" y="6889749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34</xdr:row>
      <xdr:rowOff>57150</xdr:rowOff>
    </xdr:from>
    <xdr:to>
      <xdr:col>0</xdr:col>
      <xdr:colOff>1238885</xdr:colOff>
      <xdr:row>35</xdr:row>
      <xdr:rowOff>36830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A4565-48C1-4B9B-9811-0736B9051CD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57225" y="70199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34</xdr:row>
      <xdr:rowOff>9525</xdr:rowOff>
    </xdr:from>
    <xdr:to>
      <xdr:col>0</xdr:col>
      <xdr:colOff>1324610</xdr:colOff>
      <xdr:row>34</xdr:row>
      <xdr:rowOff>532130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98A5D1-3DF9-4B65-9525-58C96C259162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50" y="6972300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5.5" x14ac:dyDescent="0.2">
      <c r="A21" s="35" t="s">
        <v>27</v>
      </c>
      <c r="B21" s="19"/>
      <c r="C21" s="19"/>
      <c r="D21" s="19"/>
      <c r="E21" s="19"/>
      <c r="F21" s="20"/>
      <c r="G21" s="16" t="s">
        <v>42</v>
      </c>
    </row>
    <row r="22" spans="1:7" s="6" customFormat="1" ht="25.5" x14ac:dyDescent="0.2">
      <c r="A22" s="35" t="s">
        <v>28</v>
      </c>
      <c r="B22" s="36"/>
      <c r="C22" s="36"/>
      <c r="D22" s="36"/>
      <c r="E22" s="36"/>
      <c r="F22" s="37"/>
      <c r="G22" s="16" t="s">
        <v>43</v>
      </c>
    </row>
    <row r="23" spans="1:7" s="6" customFormat="1" ht="25.5" x14ac:dyDescent="0.2">
      <c r="A23" s="18" t="s">
        <v>29</v>
      </c>
      <c r="B23" s="19"/>
      <c r="C23" s="19"/>
      <c r="D23" s="19"/>
      <c r="E23" s="19"/>
      <c r="F23" s="20"/>
      <c r="G23" s="16" t="s">
        <v>44</v>
      </c>
    </row>
    <row r="24" spans="1:7" s="6" customFormat="1" ht="25.5" x14ac:dyDescent="0.2">
      <c r="A24" s="18" t="s">
        <v>30</v>
      </c>
      <c r="B24" s="19"/>
      <c r="C24" s="19"/>
      <c r="D24" s="19"/>
      <c r="E24" s="19"/>
      <c r="F24" s="20"/>
      <c r="G24" s="16" t="s">
        <v>44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33</v>
      </c>
      <c r="C36" s="22" t="s">
        <v>38</v>
      </c>
      <c r="D36" s="22"/>
      <c r="E36"/>
      <c r="F36" s="22" t="s">
        <v>35</v>
      </c>
      <c r="G36" s="22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="90" zoomScaleNormal="9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AGO-DIC-2024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12.75" customHeigh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02/09/2024-09/10/2024</v>
      </c>
      <c r="D21" s="40"/>
      <c r="E21" s="40"/>
      <c r="F21" s="24" t="s">
        <v>32</v>
      </c>
      <c r="G21" s="24"/>
      <c r="H21" s="10">
        <v>0.33</v>
      </c>
    </row>
    <row r="22" spans="1:8" s="6" customFormat="1" ht="12.6" customHeigh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10/10/2024-23/10/2024</v>
      </c>
      <c r="D22" s="40"/>
      <c r="E22" s="40"/>
      <c r="F22" s="24" t="s">
        <v>32</v>
      </c>
      <c r="G22" s="24"/>
      <c r="H22" s="10">
        <v>0</v>
      </c>
    </row>
    <row r="23" spans="1:8" s="6" customFormat="1" ht="12.6" customHeigh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24/10/2024-07/01/2025</v>
      </c>
      <c r="D23" s="40"/>
      <c r="E23" s="40"/>
      <c r="F23" s="24" t="s">
        <v>32</v>
      </c>
      <c r="G23" s="24"/>
      <c r="H23" s="10">
        <v>0</v>
      </c>
    </row>
    <row r="24" spans="1:8" s="6" customFormat="1" ht="12.6" customHeight="1" x14ac:dyDescent="0.2">
      <c r="A24" s="39" t="str">
        <f>Registro!A24</f>
        <v>Descripcion del capitulo IV resultados y conclusiones</v>
      </c>
      <c r="B24" s="39"/>
      <c r="C24" s="40" t="str">
        <f>Registro!G24</f>
        <v>24/10/2024-07/01/2025</v>
      </c>
      <c r="D24" s="40"/>
      <c r="E24" s="40"/>
      <c r="F24" s="24" t="s">
        <v>32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39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38</v>
      </c>
      <c r="D35" s="22"/>
      <c r="E35" s="22"/>
      <c r="G35" s="22" t="str">
        <f>Registro!F36</f>
        <v>LIC. OFELIA  ENRIQUEZ ORDAZ</v>
      </c>
      <c r="H35" s="22"/>
    </row>
    <row r="36" spans="1:8" ht="28.5" customHeight="1" x14ac:dyDescent="0.2">
      <c r="A36" s="9" t="str">
        <f>B8</f>
        <v>MIA BERNABE CONTRERAS CONTRERAS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3" sqref="C23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AGO-DIC-2024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02/09/2024-09/10/2024</v>
      </c>
      <c r="D21" s="40"/>
      <c r="E21" s="40"/>
      <c r="F21" s="24" t="s">
        <v>32</v>
      </c>
      <c r="G21" s="24"/>
      <c r="H21" s="10">
        <v>1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10/10/2024-23/10/2024</v>
      </c>
      <c r="D22" s="40"/>
      <c r="E22" s="40"/>
      <c r="F22" s="24" t="s">
        <v>32</v>
      </c>
      <c r="G22" s="24"/>
      <c r="H22" s="10">
        <v>0.66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24/10/2024-07/01/2025</v>
      </c>
      <c r="D23" s="40"/>
      <c r="E23" s="40"/>
      <c r="F23" s="24" t="s">
        <v>32</v>
      </c>
      <c r="G23" s="24"/>
      <c r="H23" s="10">
        <v>0</v>
      </c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24/10/2024-07/01/2025</v>
      </c>
      <c r="D24" s="40"/>
      <c r="E24" s="40"/>
      <c r="F24" s="24" t="s">
        <v>32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6"/>
      <c r="D26" s="47"/>
      <c r="E26" s="48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36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5" t="str">
        <f>Registro!C36</f>
        <v>ING. FLOR ILIANA CHONTAL PELAYO</v>
      </c>
      <c r="D35" s="45"/>
      <c r="E35" s="45"/>
      <c r="G35" s="45" t="str">
        <f>Registro!F36</f>
        <v>LIC. OFELIA  ENRIQUEZ ORDAZ</v>
      </c>
      <c r="H35" s="45"/>
    </row>
    <row r="36" spans="1:8" ht="28.5" customHeight="1" x14ac:dyDescent="0.2">
      <c r="A36" s="9" t="str">
        <f>B8</f>
        <v>MIA BERNABE CONTRERAS  CONTRERAS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AGO-DIC-2024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02/09/2024-09/10/2024</v>
      </c>
      <c r="D21" s="40"/>
      <c r="E21" s="40"/>
      <c r="F21" s="24" t="s">
        <v>32</v>
      </c>
      <c r="G21" s="24"/>
      <c r="H21" s="10">
        <v>1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10/10/2024-23/10/2024</v>
      </c>
      <c r="D22" s="40"/>
      <c r="E22" s="40"/>
      <c r="F22" s="24" t="s">
        <v>32</v>
      </c>
      <c r="G22" s="24"/>
      <c r="H22" s="10">
        <v>1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24/10/2024-07/01/2025</v>
      </c>
      <c r="D23" s="40"/>
      <c r="E23" s="40"/>
      <c r="F23" s="24" t="s">
        <v>32</v>
      </c>
      <c r="G23" s="24"/>
      <c r="H23" s="10">
        <v>1</v>
      </c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24/10/2024-07/01/2025</v>
      </c>
      <c r="D24" s="40"/>
      <c r="E24" s="40"/>
      <c r="F24" s="24" t="s">
        <v>32</v>
      </c>
      <c r="G24" s="24"/>
      <c r="H24" s="10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FLOR ILIANA CHONTAL PELAYO</v>
      </c>
      <c r="D35" s="21"/>
      <c r="E35" s="21"/>
      <c r="G35" s="21" t="str">
        <f>Registro!F36</f>
        <v>LIC. OFELIA  ENRIQUEZ ORDAZ</v>
      </c>
      <c r="H35" s="21"/>
    </row>
    <row r="36" spans="1:8" ht="28.5" customHeight="1" x14ac:dyDescent="0.2">
      <c r="A36" s="9" t="str">
        <f>B8</f>
        <v>MIA BERNABE CONTRERAS  CONTRERAS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2024-12-18T22:07:52Z</dcterms:modified>
</cp:coreProperties>
</file>