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8_{3137F71B-792C-4B56-821A-C2A4858ADD2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8" l="1"/>
  <c r="G9" i="7"/>
  <c r="G9" i="9"/>
  <c r="A25" i="8"/>
  <c r="A23" i="8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C24" i="8"/>
  <c r="A24" i="8"/>
  <c r="C23" i="8"/>
  <c r="C22" i="8"/>
  <c r="A22" i="8"/>
  <c r="C21" i="8"/>
  <c r="A21" i="8"/>
  <c r="A17" i="8"/>
  <c r="A14" i="8"/>
  <c r="B11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<sst xmlns="http://schemas.openxmlformats.org/spreadsheetml/2006/main" count="102" uniqueCount="45">
  <si>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</si>
  <si>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</si>
  <si>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</si>
  <si>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</si>
  <si>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</si>
  <si>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</si>
  <si>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</si>
  <si>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</si>
  <si>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</si>
  <si>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</si>
  <si>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</si>
  <si>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</si>
  <si>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</si>
  <si>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</si>
  <si>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</si>
  <si>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</si>
  <si>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</si>
  <si>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</si>
  <si>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</si>
  <si>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</si>
  <si>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</si>
  <si>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</si>
  <si>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</si>
  <si>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</si>
  <si>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</si>
  <si>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</si>
  <si>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</si>
  <si>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</si>
  <si>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 xml:space="preserve">Actas y plan de trabajo firmadas y atendidas </t>
  </si>
  <si>
    <t>Actas de academia</t>
  </si>
  <si>
    <t>programa de trabajo</t>
  </si>
  <si>
    <t>26/09/2024-15/12/2024</t>
  </si>
  <si>
    <t>GESTIÓN ACADÉMICA (Coordinador de Evento Académico)</t>
  </si>
  <si>
    <t>Participar en la organización y coordinación del CMIIDT que se lleva a cabo dentro de las instalciones del Instituto</t>
  </si>
  <si>
    <t>2 Reuniones de trabajo 
1 Programa evento académico
1 Coordinación de logistica de taller y ciclo de conferencias</t>
  </si>
  <si>
    <t>Coordinación de taller y atención a tallerista</t>
  </si>
  <si>
    <t>Elaboración de programa del evento</t>
  </si>
  <si>
    <t>Programa de Evento</t>
  </si>
  <si>
    <t>Acta de Reuniones de academia</t>
  </si>
  <si>
    <t>Fotos</t>
  </si>
  <si>
    <t>Asistencia y apoyo técnico dentro del ciclo de conferencias de la academia</t>
  </si>
  <si>
    <t>Reuniones de coordinación con el cuerpo docente participante de las actividades</t>
  </si>
  <si>
    <t xml:space="preserve">JOSE DEL CARMEN LARA MARQUEZ </t>
  </si>
  <si>
    <t>AGOSTO 2024 - DICIEMBRE 2024</t>
  </si>
  <si>
    <t xml:space="preserve">Fotos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</si>
</sst>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570312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42</v>
      </c>
      <c r="C8" s="38"/>
      <c r="D8" s="38"/>
      <c r="E8" s="38"/>
      <c r="F8" s="38"/>
      <c r="G8" s="38"/>
    </row>
    <row r="9" spans="1:7" ht="15" x14ac:dyDescent="0.25">
      <c r="A9"/>
      <c r="B9"/>
      <c r="C9"/>
      <c r="E9" s="4" t="s">
        <v>11</v>
      </c>
      <c r="F9" s="23" t="s">
        <v>43</v>
      </c>
      <c r="G9" s="24"/>
    </row>
    <row r="11" spans="1:7" ht="28.5" customHeight="1" x14ac:dyDescent="0.2">
      <c r="A11" s="4" t="s">
        <v>4</v>
      </c>
      <c r="B11" s="25" t="s">
        <v>32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9" t="s">
        <v>33</v>
      </c>
      <c r="B14" s="39"/>
      <c r="C14" s="39"/>
      <c r="D14" s="39"/>
      <c r="E14" s="39"/>
      <c r="F14" s="39"/>
      <c r="G14" s="3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44.25" customHeight="1" x14ac:dyDescent="0.2">
      <c r="A17" s="21" t="s">
        <v>34</v>
      </c>
      <c r="B17" s="22"/>
      <c r="C17" s="22"/>
      <c r="D17" s="22"/>
      <c r="E17" s="22"/>
      <c r="F17" s="22"/>
      <c r="G17" s="2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1" t="s">
        <v>41</v>
      </c>
      <c r="B21" s="32"/>
      <c r="C21" s="32"/>
      <c r="D21" s="32"/>
      <c r="E21" s="32"/>
      <c r="F21" s="33"/>
      <c r="G21" s="11" t="s">
        <v>31</v>
      </c>
      <c r="J21" s="16"/>
      <c r="K21" s="16"/>
      <c r="L21" s="16"/>
      <c r="M21" s="16"/>
      <c r="N21" s="16"/>
      <c r="O21" s="16"/>
    </row>
    <row r="22" spans="1:15" s="6" customFormat="1" x14ac:dyDescent="0.2">
      <c r="A22" s="31" t="s">
        <v>36</v>
      </c>
      <c r="B22" s="32"/>
      <c r="C22" s="32"/>
      <c r="D22" s="32"/>
      <c r="E22" s="32"/>
      <c r="F22" s="33"/>
      <c r="G22" s="11" t="s">
        <v>31</v>
      </c>
      <c r="J22" s="16"/>
      <c r="K22" s="16"/>
      <c r="L22" s="16"/>
      <c r="M22" s="16"/>
      <c r="N22" s="16"/>
      <c r="O22" s="16"/>
    </row>
    <row r="23" spans="1:15" s="6" customFormat="1" x14ac:dyDescent="0.2">
      <c r="A23" s="31" t="s">
        <v>35</v>
      </c>
      <c r="B23" s="32"/>
      <c r="C23" s="32"/>
      <c r="D23" s="32"/>
      <c r="E23" s="32"/>
      <c r="F23" s="33"/>
      <c r="G23" s="11" t="s">
        <v>31</v>
      </c>
      <c r="J23" s="16"/>
      <c r="K23" s="16"/>
      <c r="L23" s="16"/>
      <c r="M23" s="16"/>
      <c r="N23" s="16"/>
      <c r="O23" s="16"/>
    </row>
    <row r="24" spans="1:15" s="6" customFormat="1" x14ac:dyDescent="0.2">
      <c r="A24" s="31" t="s">
        <v>40</v>
      </c>
      <c r="B24" s="32"/>
      <c r="C24" s="32"/>
      <c r="D24" s="32"/>
      <c r="E24" s="32"/>
      <c r="F24" s="33"/>
      <c r="G24" s="11" t="s">
        <v>31</v>
      </c>
    </row>
    <row r="25" spans="1:15" s="6" customFormat="1" x14ac:dyDescent="0.2">
      <c r="A25" s="35"/>
      <c r="B25" s="36"/>
      <c r="C25" s="36"/>
      <c r="D25" s="36"/>
      <c r="E25" s="36"/>
      <c r="F25" s="37"/>
      <c r="G25" s="11"/>
    </row>
    <row r="26" spans="1:15" s="6" customFormat="1" x14ac:dyDescent="0.2">
      <c r="A26" s="35"/>
      <c r="B26" s="36"/>
      <c r="C26" s="36"/>
      <c r="D26" s="36"/>
      <c r="E26" s="36"/>
      <c r="F26" s="37"/>
      <c r="G26" s="11"/>
    </row>
    <row r="27" spans="1:15" s="6" customFormat="1" x14ac:dyDescent="0.2">
      <c r="A27" s="35"/>
      <c r="B27" s="36"/>
      <c r="C27" s="36"/>
      <c r="D27" s="36"/>
      <c r="E27" s="36"/>
      <c r="F27" s="37"/>
      <c r="G27" s="11"/>
    </row>
    <row r="28" spans="1:15" s="6" customFormat="1" x14ac:dyDescent="0.2">
      <c r="A28" s="35"/>
      <c r="B28" s="36"/>
      <c r="C28" s="36"/>
      <c r="D28" s="36"/>
      <c r="E28" s="36"/>
      <c r="F28" s="37"/>
      <c r="G28" s="11"/>
    </row>
    <row r="29" spans="1:15" s="6" customFormat="1" x14ac:dyDescent="0.2">
      <c r="A29" s="35"/>
      <c r="B29" s="36"/>
      <c r="C29" s="36"/>
      <c r="D29" s="36"/>
      <c r="E29" s="36"/>
      <c r="F29" s="37"/>
      <c r="G29" s="11"/>
    </row>
    <row r="30" spans="1:15" s="6" customFormat="1" x14ac:dyDescent="0.2">
      <c r="A30" s="35"/>
      <c r="B30" s="36"/>
      <c r="C30" s="36"/>
      <c r="D30" s="36"/>
      <c r="E30" s="36"/>
      <c r="F30" s="37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JOSE DEL CARMEN LARA MARQUEZ </v>
      </c>
      <c r="C36" s="25" t="s">
        <v>26</v>
      </c>
      <c r="D36" s="25"/>
      <c r="E36"/>
      <c r="F36" s="25" t="s">
        <v>27</v>
      </c>
      <c r="G36" s="25"/>
    </row>
    <row r="37" spans="1:7" ht="28.5" customHeight="1" x14ac:dyDescent="0.2">
      <c r="A37" s="9" t="s">
        <v>15</v>
      </c>
      <c r="C37" s="26" t="s">
        <v>25</v>
      </c>
      <c r="D37" s="26"/>
      <c r="F37" s="27" t="s">
        <v>14</v>
      </c>
      <c r="G37" s="27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20" t="str">
        <f>Registro!D6</f>
        <v>AMBIENTAL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 xml:space="preserve">JOSE DEL CARMEN LARA MARQUEZ 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1</v>
      </c>
      <c r="C9" s="38"/>
      <c r="D9" s="8"/>
      <c r="F9" s="4" t="s">
        <v>11</v>
      </c>
      <c r="G9" s="24" t="str">
        <f>Registro!F9</f>
        <v>AGOSTO 2024 - DICIEMBRE 2024</v>
      </c>
      <c r="H9" s="24"/>
    </row>
    <row r="11" spans="1:8" x14ac:dyDescent="0.2">
      <c r="A11" s="4" t="s">
        <v>4</v>
      </c>
      <c r="B11" s="38" t="str">
        <f>Registro!B11</f>
        <v>GESTIÓN ACADÉMICA (Coordinador de Evento Académico)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Participar en la organización y coordinación del CMIIDT que se lleva a cabo dentro de las instalciones del Instituto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>2 Reuniones de trabajo 
1 Programa evento académico
1 Coordinación de logistica de taller y ciclo de conferencias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5.5" customHeight="1" x14ac:dyDescent="0.2">
      <c r="A21" s="39" t="str">
        <f>Registro!A21</f>
        <v>Reuniones de coordinación con el cuerpo docente participante de las actividades</v>
      </c>
      <c r="B21" s="39"/>
      <c r="C21" s="43" t="str">
        <f>Registro!G21</f>
        <v>26/09/2024-15/12/2024</v>
      </c>
      <c r="D21" s="43"/>
      <c r="E21" s="43"/>
      <c r="F21" s="21" t="s">
        <v>38</v>
      </c>
      <c r="G21" s="21"/>
      <c r="H21" s="10">
        <v>0.5</v>
      </c>
    </row>
    <row r="22" spans="1:8" s="6" customFormat="1" ht="27.75" customHeight="1" x14ac:dyDescent="0.2">
      <c r="A22" s="46" t="str">
        <f>Registro!A22</f>
        <v>Elaboración de programa del evento</v>
      </c>
      <c r="B22" s="46"/>
      <c r="C22" s="43" t="str">
        <f>Registro!G22</f>
        <v>26/09/2024-15/12/2024</v>
      </c>
      <c r="D22" s="43"/>
      <c r="E22" s="43"/>
      <c r="F22" s="21" t="s">
        <v>37</v>
      </c>
      <c r="G22" s="21"/>
      <c r="H22" s="10">
        <v>1</v>
      </c>
    </row>
    <row r="23" spans="1:8" s="6" customFormat="1" ht="28.5" customHeight="1" x14ac:dyDescent="0.2">
      <c r="A23" s="46" t="str">
        <f>Registro!A23</f>
        <v>Coordinación de taller y atención a tallerista</v>
      </c>
      <c r="B23" s="46"/>
      <c r="C23" s="43" t="str">
        <f>Registro!G23</f>
        <v>26/09/2024-15/12/2024</v>
      </c>
      <c r="D23" s="43"/>
      <c r="E23" s="43"/>
      <c r="F23" s="22" t="s">
        <v>39</v>
      </c>
      <c r="G23" s="22"/>
      <c r="H23" s="10">
        <v>0</v>
      </c>
    </row>
    <row r="24" spans="1:8" s="6" customFormat="1" ht="24" customHeight="1" x14ac:dyDescent="0.2">
      <c r="A24" s="39" t="str">
        <f>Registro!A24</f>
        <v>Asistencia y apoyo técnico dentro del ciclo de conferencias de la academia</v>
      </c>
      <c r="B24" s="39"/>
      <c r="C24" s="43" t="str">
        <f>Registro!G24</f>
        <v>26/09/2024-15/12/2024</v>
      </c>
      <c r="D24" s="43"/>
      <c r="E24" s="43"/>
      <c r="F24" s="22" t="s">
        <v>39</v>
      </c>
      <c r="G24" s="22"/>
      <c r="H24" s="10">
        <v>0</v>
      </c>
    </row>
    <row r="25" spans="1:8" s="6" customFormat="1" x14ac:dyDescent="0.2">
      <c r="A25" s="22">
        <f>Registro!A25</f>
        <v>0</v>
      </c>
      <c r="B25" s="22"/>
      <c r="C25" s="43">
        <f>Registro!G25</f>
        <v>0</v>
      </c>
      <c r="D25" s="43"/>
      <c r="E25" s="43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3">
        <f>Registro!G26</f>
        <v>0</v>
      </c>
      <c r="D26" s="43"/>
      <c r="E26" s="43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3">
        <f>Registro!G27</f>
        <v>0</v>
      </c>
      <c r="D27" s="43"/>
      <c r="E27" s="43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3">
        <f>Registro!G28</f>
        <v>0</v>
      </c>
      <c r="D28" s="43"/>
      <c r="E28" s="43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3">
        <f>Registro!G29</f>
        <v>0</v>
      </c>
      <c r="D29" s="43"/>
      <c r="E29" s="43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3">
        <f>Registro!G30</f>
        <v>0</v>
      </c>
      <c r="D30" s="43"/>
      <c r="E30" s="43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9" t="str">
        <f>B8</f>
        <v xml:space="preserve">JOSE DEL CARMEN LARA MARQUEZ </v>
      </c>
      <c r="C36" s="47" t="s">
        <v>24</v>
      </c>
      <c r="D36" s="47"/>
      <c r="E36" s="47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9.1406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20" t="str">
        <f>Registro!D6</f>
        <v>AMBIENTAL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 xml:space="preserve">JOSE DEL CARMEN LARA MARQUEZ 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8"/>
      <c r="F9" s="4" t="s">
        <v>11</v>
      </c>
      <c r="G9" s="48" t="str">
        <f>Registro!F9</f>
        <v>AGOSTO 2024 - DICIEMBRE 2024</v>
      </c>
      <c r="H9" s="48"/>
    </row>
    <row r="11" spans="1:8" x14ac:dyDescent="0.2">
      <c r="A11" s="4" t="s">
        <v>4</v>
      </c>
      <c r="B11" s="38" t="str">
        <f>Registro!B11</f>
        <v>GESTIÓN ACADÉMICA (Coordinador de Evento Académico)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Participar en la organización y coordinación del CMIIDT que se lleva a cabo dentro de las instalciones del Instituto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Reuniones de trabajo 
1 Programa evento académico
1 Coordinación de logistica de taller y ciclo de conferencias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3.25" customHeight="1" x14ac:dyDescent="0.2">
      <c r="A21" s="39" t="str">
        <f>Registro!A21</f>
        <v>Reuniones de coordinación con el cuerpo docente participante de las actividades</v>
      </c>
      <c r="B21" s="39"/>
      <c r="C21" s="43" t="str">
        <f>Registro!G21</f>
        <v>26/09/2024-15/12/2024</v>
      </c>
      <c r="D21" s="43"/>
      <c r="E21" s="43"/>
      <c r="F21" s="21" t="s">
        <v>28</v>
      </c>
      <c r="G21" s="21"/>
      <c r="H21" s="10">
        <v>1</v>
      </c>
    </row>
    <row r="22" spans="1:8" s="6" customFormat="1" ht="27.75" customHeight="1" x14ac:dyDescent="0.2">
      <c r="A22" s="46" t="str">
        <f>Registro!A22</f>
        <v>Elaboración de programa del evento</v>
      </c>
      <c r="B22" s="46"/>
      <c r="C22" s="43" t="str">
        <f>Registro!G22</f>
        <v>26/09/2024-15/12/2024</v>
      </c>
      <c r="D22" s="43"/>
      <c r="E22" s="43"/>
      <c r="F22" s="22" t="s">
        <v>29</v>
      </c>
      <c r="G22" s="22"/>
      <c r="H22" s="10">
        <v>0.7</v>
      </c>
    </row>
    <row r="23" spans="1:8" s="6" customFormat="1" x14ac:dyDescent="0.2">
      <c r="A23" s="46" t="str">
        <f>Registro!A23</f>
        <v>Coordinación de taller y atención a tallerista</v>
      </c>
      <c r="B23" s="46"/>
      <c r="C23" s="43" t="str">
        <f>Registro!G23</f>
        <v>26/09/2024-15/12/2024</v>
      </c>
      <c r="D23" s="43"/>
      <c r="E23" s="43"/>
      <c r="F23" s="22" t="s">
        <v>44</v>
      </c>
      <c r="G23" s="22"/>
      <c r="H23" s="10">
        <v>0.6</v>
      </c>
    </row>
    <row r="24" spans="1:8" s="6" customFormat="1" ht="24" customHeight="1" x14ac:dyDescent="0.2">
      <c r="A24" s="39" t="str">
        <f>Registro!A24</f>
        <v>Asistencia y apoyo técnico dentro del ciclo de conferencias de la academia</v>
      </c>
      <c r="B24" s="39"/>
      <c r="C24" s="43" t="str">
        <f>Registro!G24</f>
        <v>26/09/2024-15/12/2024</v>
      </c>
      <c r="D24" s="43"/>
      <c r="E24" s="43"/>
      <c r="F24" s="22" t="s">
        <v>44</v>
      </c>
      <c r="G24" s="22"/>
      <c r="H24" s="10">
        <v>0.6</v>
      </c>
    </row>
    <row r="25" spans="1:8" s="6" customFormat="1" x14ac:dyDescent="0.2">
      <c r="A25" s="22">
        <f>Registro!A25</f>
        <v>0</v>
      </c>
      <c r="B25" s="22"/>
      <c r="C25" s="43">
        <f>Registro!G25</f>
        <v>0</v>
      </c>
      <c r="D25" s="43"/>
      <c r="E25" s="43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3">
        <f>Registro!G26</f>
        <v>0</v>
      </c>
      <c r="D26" s="43"/>
      <c r="E26" s="43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3">
        <f>Registro!G27</f>
        <v>0</v>
      </c>
      <c r="D27" s="43"/>
      <c r="E27" s="43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3">
        <f>Registro!G28</f>
        <v>0</v>
      </c>
      <c r="D28" s="43"/>
      <c r="E28" s="43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3">
        <f>Registro!G29</f>
        <v>0</v>
      </c>
      <c r="D29" s="43"/>
      <c r="E29" s="43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3">
        <f>Registro!G30</f>
        <v>0</v>
      </c>
      <c r="D30" s="43"/>
      <c r="E30" s="43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9" t="str">
        <f>B8</f>
        <v xml:space="preserve">JOSE DEL CARMEN LARA MARQUEZ </v>
      </c>
      <c r="C36" s="47" t="s">
        <v>25</v>
      </c>
      <c r="D36" s="47"/>
      <c r="E36" s="47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1.285156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20" t="str">
        <f>Registro!D6</f>
        <v>AMBIENTAL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 xml:space="preserve">JOSE DEL CARMEN LARA MARQUEZ 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8"/>
      <c r="F9" s="4" t="s">
        <v>11</v>
      </c>
      <c r="G9" s="48" t="str">
        <f>Registro!F9</f>
        <v>AGOSTO 2024 - DICIEMBRE 2024</v>
      </c>
      <c r="H9" s="48"/>
    </row>
    <row r="11" spans="1:8" x14ac:dyDescent="0.2">
      <c r="A11" s="4" t="s">
        <v>4</v>
      </c>
      <c r="B11" s="38" t="str">
        <f>Registro!B11</f>
        <v>GESTIÓN ACADÉMICA (Coordinador de Evento Académico)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Participar en la organización y coordinación del CMIIDT que se lleva a cabo dentro de las instalciones del Instituto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Reuniones de trabajo 
1 Programa evento académico
1 Coordinación de logistica de taller y ciclo de conferencias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6.25" customHeight="1" x14ac:dyDescent="0.2">
      <c r="A21" s="21" t="str">
        <f>Registro!A21</f>
        <v>Reuniones de coordinación con el cuerpo docente participante de las actividades</v>
      </c>
      <c r="B21" s="21"/>
      <c r="C21" s="43" t="str">
        <f>Registro!G21</f>
        <v>26/09/2024-15/12/2024</v>
      </c>
      <c r="D21" s="43"/>
      <c r="E21" s="43"/>
      <c r="F21" s="22" t="s">
        <v>30</v>
      </c>
      <c r="G21" s="22"/>
      <c r="H21" s="10">
        <v>1</v>
      </c>
    </row>
    <row r="22" spans="1:8" s="6" customFormat="1" x14ac:dyDescent="0.2">
      <c r="A22" s="22" t="str">
        <f>Registro!A22</f>
        <v>Elaboración de programa del evento</v>
      </c>
      <c r="B22" s="22"/>
      <c r="C22" s="43" t="str">
        <f>Registro!G22</f>
        <v>26/09/2024-15/12/2024</v>
      </c>
      <c r="D22" s="43"/>
      <c r="E22" s="43"/>
      <c r="F22" s="22" t="s">
        <v>29</v>
      </c>
      <c r="G22" s="22"/>
      <c r="H22" s="10">
        <v>1</v>
      </c>
    </row>
    <row r="23" spans="1:8" s="6" customFormat="1" x14ac:dyDescent="0.2">
      <c r="A23" s="22" t="str">
        <f>Registro!A23</f>
        <v>Coordinación de taller y atención a tallerista</v>
      </c>
      <c r="B23" s="22"/>
      <c r="C23" s="43" t="str">
        <f>Registro!G23</f>
        <v>26/09/2024-15/12/2024</v>
      </c>
      <c r="D23" s="43"/>
      <c r="E23" s="43"/>
      <c r="F23" s="22" t="s">
        <v>44</v>
      </c>
      <c r="G23" s="22"/>
      <c r="H23" s="10">
        <v>1</v>
      </c>
    </row>
    <row r="24" spans="1:8" s="6" customFormat="1" x14ac:dyDescent="0.2">
      <c r="A24" s="22" t="str">
        <f>Registro!A24</f>
        <v>Asistencia y apoyo técnico dentro del ciclo de conferencias de la academia</v>
      </c>
      <c r="B24" s="22"/>
      <c r="C24" s="43" t="str">
        <f>Registro!G24</f>
        <v>26/09/2024-15/12/2024</v>
      </c>
      <c r="D24" s="43"/>
      <c r="E24" s="43"/>
      <c r="F24" s="22" t="s">
        <v>44</v>
      </c>
      <c r="G24" s="22"/>
      <c r="H24" s="10">
        <v>1</v>
      </c>
    </row>
    <row r="25" spans="1:8" s="6" customFormat="1" x14ac:dyDescent="0.2">
      <c r="A25" s="22">
        <f>Registro!A25</f>
        <v>0</v>
      </c>
      <c r="B25" s="22"/>
      <c r="C25" s="43">
        <f>Registro!G25</f>
        <v>0</v>
      </c>
      <c r="D25" s="43"/>
      <c r="E25" s="43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3">
        <f>Registro!G26</f>
        <v>0</v>
      </c>
      <c r="D26" s="43"/>
      <c r="E26" s="43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3">
        <f>Registro!G27</f>
        <v>0</v>
      </c>
      <c r="D27" s="43"/>
      <c r="E27" s="43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3">
        <f>Registro!G28</f>
        <v>0</v>
      </c>
      <c r="D28" s="43"/>
      <c r="E28" s="43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3">
        <f>Registro!G29</f>
        <v>0</v>
      </c>
      <c r="D29" s="43"/>
      <c r="E29" s="43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3">
        <f>Registro!G30</f>
        <v>0</v>
      </c>
      <c r="D30" s="43"/>
      <c r="E30" s="43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38" t="str">
        <f>Registro!F36</f>
        <v>MCJyS OFELIA ENRÍQUEZ ORDAZ</v>
      </c>
      <c r="H35" s="38"/>
    </row>
    <row r="36" spans="1:8" ht="28.5" customHeight="1" x14ac:dyDescent="0.2">
      <c r="A36" s="9" t="str">
        <f>B8</f>
        <v xml:space="preserve">JOSE DEL CARMEN LARA MARQUEZ </v>
      </c>
      <c r="C36" s="47" t="s">
        <v>25</v>
      </c>
      <c r="D36" s="47"/>
      <c r="E36" s="47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2025-01-07T19:45:50Z</dcterms:modified>
</cp:coreProperties>
</file>