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S  AGOSTO 2024\PROYECTOS ESPECIALES AGOSTO 2024\"/>
    </mc:Choice>
  </mc:AlternateContent>
  <xr:revisionPtr revIDLastSave="0" documentId="13_ncr:1_{D79A3DD7-2FE8-4200-9E30-53393083B0A8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9" l="1"/>
  <c r="A26" i="8"/>
  <c r="G35" i="9"/>
  <c r="C35" i="9"/>
  <c r="A27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A26" i="7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<sst xmlns="http://schemas.openxmlformats.org/spreadsheetml/2006/main" count="134" uniqueCount="52">
  <si>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</si>
  <si>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</si>
  <si>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</si>
  <si>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</si>
  <si>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</si>
  <si>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</si>
  <si>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</si>
  <si>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</si>
  <si>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</si>
  <si>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</si>
  <si>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</si>
  <si>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</si>
  <si>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</si>
  <si>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</si>
  <si>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</si>
  <si>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</si>
  <si>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</si>
  <si>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</si>
  <si>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</si>
  <si>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</si>
  <si>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</si>
  <si>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</si>
  <si>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</si>
  <si>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</si>
  <si>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</si>
  <si>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</si>
  <si>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</si>
  <si>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</si>
  <si>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</si>
  <si>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</si>
  <si>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</si>
  <si>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</si>
  <si>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</si>
  <si>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</si>
  <si>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</si>
  <si>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</si>
  <si>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</si>
  <si>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en Licenciatura en Administración</t>
  </si>
  <si>
    <t>M.C.A. Erika del Carmen Páez Chacha</t>
  </si>
  <si>
    <t>Revisión de los productos de aprendizaje</t>
  </si>
  <si>
    <t xml:space="preserve">Jefe de División de Licenciatura en Administración </t>
  </si>
  <si>
    <t>Productos de aprendizaje solicitados en la unidad</t>
  </si>
  <si>
    <t>M.C.J.S. Ofelia Enriquez Ordaz</t>
  </si>
  <si>
    <t>EN LICENCIATURA EN ADMINISTRACIÓN</t>
  </si>
  <si>
    <t>4 Reportes parciales del SGI
1 Reporte Final del SGI
4 Instrumentaciones 
8 Reportes de Proyectos Individuales</t>
  </si>
  <si>
    <t>LAE. Renata Ramos Moreno</t>
  </si>
  <si>
    <t>Jefe de División de Licenciatura en Administración</t>
  </si>
  <si>
    <t>AGOSTO-DICIEMBRE 2024</t>
  </si>
  <si>
    <t>26/08/2024-11/12/2024</t>
  </si>
  <si>
    <t>26/08/2024-09/10/2024</t>
  </si>
  <si>
    <t>10/10/24 al 06/11/2024</t>
  </si>
  <si>
    <t>07/11/2024-13/12/2024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</si>
</sst>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32" zoomScale="125" zoomScaleNormal="110" zoomScaleSheetLayoutView="100" workbookViewId="0">
      <selection activeCell="I30" sqref="I3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ht="13" x14ac:dyDescent="0.3">
      <c r="A3" s="33" t="s">
        <v>22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19" t="s">
        <v>37</v>
      </c>
      <c r="E6" s="19"/>
      <c r="F6" s="1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38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21" t="s">
        <v>47</v>
      </c>
      <c r="G9" s="21"/>
    </row>
    <row r="11" spans="1:7" ht="31.5" customHeight="1" x14ac:dyDescent="0.3">
      <c r="A11" s="4" t="s">
        <v>4</v>
      </c>
      <c r="B11" s="32" t="s">
        <v>23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44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29</v>
      </c>
      <c r="B21" s="29"/>
      <c r="C21" s="29"/>
      <c r="D21" s="29"/>
      <c r="E21" s="29"/>
      <c r="F21" s="30"/>
      <c r="G21" s="11" t="s">
        <v>48</v>
      </c>
    </row>
    <row r="22" spans="1:7" s="6" customFormat="1" x14ac:dyDescent="0.25">
      <c r="A22" s="28" t="s">
        <v>25</v>
      </c>
      <c r="B22" s="29"/>
      <c r="C22" s="29"/>
      <c r="D22" s="29"/>
      <c r="E22" s="29"/>
      <c r="F22" s="30"/>
      <c r="G22" s="11" t="s">
        <v>48</v>
      </c>
    </row>
    <row r="23" spans="1:7" s="6" customFormat="1" x14ac:dyDescent="0.25">
      <c r="A23" s="28" t="s">
        <v>26</v>
      </c>
      <c r="B23" s="29"/>
      <c r="C23" s="29"/>
      <c r="D23" s="29"/>
      <c r="E23" s="29"/>
      <c r="F23" s="30"/>
      <c r="G23" s="11" t="s">
        <v>48</v>
      </c>
    </row>
    <row r="24" spans="1:7" s="6" customFormat="1" x14ac:dyDescent="0.25">
      <c r="A24" s="28" t="s">
        <v>39</v>
      </c>
      <c r="B24" s="29"/>
      <c r="C24" s="29"/>
      <c r="D24" s="29"/>
      <c r="E24" s="29"/>
      <c r="F24" s="30"/>
      <c r="G24" s="11" t="s">
        <v>48</v>
      </c>
    </row>
    <row r="25" spans="1:7" s="6" customFormat="1" x14ac:dyDescent="0.25">
      <c r="A25" s="28" t="s">
        <v>27</v>
      </c>
      <c r="B25" s="29"/>
      <c r="C25" s="29"/>
      <c r="D25" s="29"/>
      <c r="E25" s="29"/>
      <c r="F25" s="30"/>
      <c r="G25" s="11" t="s">
        <v>48</v>
      </c>
    </row>
    <row r="26" spans="1:7" s="6" customFormat="1" x14ac:dyDescent="0.25">
      <c r="A26" s="28" t="s">
        <v>28</v>
      </c>
      <c r="B26" s="29"/>
      <c r="C26" s="29"/>
      <c r="D26" s="29"/>
      <c r="E26" s="29"/>
      <c r="F26" s="30"/>
      <c r="G26" s="11" t="s">
        <v>48</v>
      </c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5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5">
      <c r="A35" s="15" t="str">
        <f>B8</f>
        <v>M.C.A. Erika del Carmen Páez Chacha</v>
      </c>
      <c r="C35" s="22" t="s">
        <v>45</v>
      </c>
      <c r="D35" s="22"/>
      <c r="E35"/>
      <c r="F35" s="22" t="s">
        <v>42</v>
      </c>
      <c r="G35" s="22"/>
    </row>
    <row r="36" spans="1:7" ht="28.5" customHeight="1" x14ac:dyDescent="0.25">
      <c r="A36" s="9" t="s">
        <v>15</v>
      </c>
      <c r="C36" s="23" t="s">
        <v>40</v>
      </c>
      <c r="D36" s="23"/>
      <c r="F36" s="24" t="s">
        <v>14</v>
      </c>
      <c r="G36" s="24"/>
    </row>
    <row r="38" spans="1:7" x14ac:dyDescent="0.25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0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">
        <v>43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M.C.A. Erika del Carmen Páez Chacha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ht="31.5" customHeight="1" x14ac:dyDescent="0.3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4 Reportes parciales del SGI
1 Reporte Final del SGI
4 Instrumentaciones 
8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7" t="s">
        <v>49</v>
      </c>
      <c r="D21" s="37"/>
      <c r="E21" s="37"/>
      <c r="F21" s="38" t="s">
        <v>30</v>
      </c>
      <c r="G21" s="38"/>
      <c r="H21" s="10">
        <v>0.33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37" t="s">
        <v>49</v>
      </c>
      <c r="D22" s="37"/>
      <c r="E22" s="37"/>
      <c r="F22" s="20" t="s">
        <v>31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37" t="s">
        <v>49</v>
      </c>
      <c r="D23" s="37"/>
      <c r="E23" s="37"/>
      <c r="F23" s="20" t="s">
        <v>32</v>
      </c>
      <c r="G23" s="20"/>
      <c r="H23" s="10">
        <v>0.33</v>
      </c>
    </row>
    <row r="24" spans="1:8" s="6" customFormat="1" ht="35.25" customHeight="1" x14ac:dyDescent="0.25">
      <c r="A24" s="20" t="str">
        <f>Registro!A24</f>
        <v>Revisión de los productos de aprendizaje</v>
      </c>
      <c r="B24" s="20"/>
      <c r="C24" s="37" t="s">
        <v>49</v>
      </c>
      <c r="D24" s="37"/>
      <c r="E24" s="37"/>
      <c r="F24" s="38" t="s">
        <v>41</v>
      </c>
      <c r="G24" s="38"/>
      <c r="H24" s="10">
        <v>0.33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49</v>
      </c>
      <c r="D25" s="37"/>
      <c r="E25" s="37"/>
      <c r="F25" s="38" t="s">
        <v>34</v>
      </c>
      <c r="G25" s="38"/>
      <c r="H25" s="10">
        <v>0.33</v>
      </c>
    </row>
    <row r="26" spans="1:8" s="6" customFormat="1" ht="35.25" customHeight="1" x14ac:dyDescent="0.25">
      <c r="A26" s="20" t="str">
        <f>Registro!A26</f>
        <v>Elaboración de reportes administrativos de las actividades</v>
      </c>
      <c r="B26" s="20"/>
      <c r="C26" s="37" t="s">
        <v>49</v>
      </c>
      <c r="D26" s="37"/>
      <c r="E26" s="37"/>
      <c r="F26" s="20" t="s">
        <v>36</v>
      </c>
      <c r="G26" s="20"/>
      <c r="H26" s="10">
        <v>0.33</v>
      </c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">
        <v>45</v>
      </c>
      <c r="D34" s="22"/>
      <c r="E34" s="22"/>
      <c r="G34" s="22" t="str">
        <f>Registro!F35</f>
        <v>M.C.J.S. Ofelia Enriquez Ordaz</v>
      </c>
      <c r="H34" s="22"/>
    </row>
    <row r="35" spans="1:8" ht="28.5" customHeight="1" x14ac:dyDescent="0.25">
      <c r="A35" s="9" t="str">
        <f>B8</f>
        <v>M.C.A. Erika del Carmen Páez Chacha</v>
      </c>
      <c r="C35" s="41" t="s">
        <v>46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1" zoomScaleNormal="100" zoomScaleSheetLayoutView="100" workbookViewId="0">
      <selection activeCell="K28" sqref="K2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Licenciatura en Administración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M.C.A. Erika del Carmen Páez Chacha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ht="13" x14ac:dyDescent="0.3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4 Instrumentaciones 
8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7" t="s">
        <v>50</v>
      </c>
      <c r="D21" s="37"/>
      <c r="E21" s="37"/>
      <c r="F21" s="38" t="s">
        <v>30</v>
      </c>
      <c r="G21" s="38"/>
      <c r="H21" s="10">
        <v>0.66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37" t="s">
        <v>50</v>
      </c>
      <c r="D22" s="37"/>
      <c r="E22" s="37"/>
      <c r="F22" s="20" t="s">
        <v>31</v>
      </c>
      <c r="G22" s="20"/>
      <c r="H22" s="10">
        <v>0.66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37" t="s">
        <v>50</v>
      </c>
      <c r="D23" s="37"/>
      <c r="E23" s="37"/>
      <c r="F23" s="20" t="s">
        <v>32</v>
      </c>
      <c r="G23" s="20"/>
      <c r="H23" s="10">
        <v>0.66</v>
      </c>
    </row>
    <row r="24" spans="1:8" s="6" customFormat="1" ht="35.25" customHeight="1" x14ac:dyDescent="0.25">
      <c r="A24" s="20" t="str">
        <f>Registro!A24</f>
        <v>Revisión de los productos de aprendizaje</v>
      </c>
      <c r="B24" s="20"/>
      <c r="C24" s="37" t="s">
        <v>50</v>
      </c>
      <c r="D24" s="37"/>
      <c r="E24" s="37"/>
      <c r="F24" s="38" t="s">
        <v>33</v>
      </c>
      <c r="G24" s="38"/>
      <c r="H24" s="10">
        <v>0.66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50</v>
      </c>
      <c r="D25" s="37"/>
      <c r="E25" s="37"/>
      <c r="F25" s="38" t="s">
        <v>34</v>
      </c>
      <c r="G25" s="38"/>
      <c r="H25" s="10">
        <v>0.66</v>
      </c>
    </row>
    <row r="26" spans="1:8" s="6" customFormat="1" ht="35.25" customHeight="1" x14ac:dyDescent="0.25">
      <c r="A26" s="20" t="str">
        <f>Registro!A26</f>
        <v>Elaboración de reportes administrativos de las actividades</v>
      </c>
      <c r="B26" s="20"/>
      <c r="C26" s="37" t="s">
        <v>50</v>
      </c>
      <c r="D26" s="37"/>
      <c r="E26" s="37"/>
      <c r="F26" s="20" t="s">
        <v>36</v>
      </c>
      <c r="G26" s="20"/>
      <c r="H26" s="10">
        <v>0.66</v>
      </c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Registro!C35</f>
        <v>LAE. Renata Ramos Moreno</v>
      </c>
      <c r="D35" s="22"/>
      <c r="E35" s="22"/>
      <c r="G35" s="22" t="str">
        <f>Registro!F35</f>
        <v>M.C.J.S. Ofelia Enriquez Ordaz</v>
      </c>
      <c r="H35" s="22"/>
    </row>
    <row r="36" spans="1:8" ht="28.5" customHeight="1" x14ac:dyDescent="0.25">
      <c r="A36" s="9" t="str">
        <f>B8</f>
        <v>M.C.A. Erika del Carmen Páez Chacha</v>
      </c>
      <c r="C36" s="41" t="s">
        <v>46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Normal="100" zoomScaleSheetLayoutView="100" workbookViewId="0">
      <selection activeCell="C27" sqref="C27:E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Licenciatura en Administración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M.C.A. Erika del Carmen Páez Chacha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ht="13" x14ac:dyDescent="0.3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4 Instrumentaciones 
8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42" t="str">
        <f>Registro!A21</f>
        <v>Preparación de clases de materias de acuerdo al horario de clases asignado en este semestre.</v>
      </c>
      <c r="B21" s="42"/>
      <c r="C21" s="37" t="s">
        <v>51</v>
      </c>
      <c r="D21" s="37"/>
      <c r="E21" s="37"/>
      <c r="F21" s="38" t="s">
        <v>30</v>
      </c>
      <c r="G21" s="38"/>
      <c r="H21" s="10">
        <v>1</v>
      </c>
    </row>
    <row r="22" spans="1:8" s="6" customFormat="1" x14ac:dyDescent="0.25">
      <c r="A22" s="42" t="str">
        <f>Registro!A22</f>
        <v>Elaboración, aplicación y calificación de exámenes</v>
      </c>
      <c r="B22" s="42"/>
      <c r="C22" s="37" t="s">
        <v>51</v>
      </c>
      <c r="D22" s="37"/>
      <c r="E22" s="37"/>
      <c r="F22" s="20" t="s">
        <v>31</v>
      </c>
      <c r="G22" s="20"/>
      <c r="H22" s="10">
        <v>1</v>
      </c>
    </row>
    <row r="23" spans="1:8" s="6" customFormat="1" x14ac:dyDescent="0.25">
      <c r="A23" s="42" t="str">
        <f>Registro!A23</f>
        <v>Investigación Documental del contenido de las asignaturas</v>
      </c>
      <c r="B23" s="42"/>
      <c r="C23" s="37" t="s">
        <v>51</v>
      </c>
      <c r="D23" s="37"/>
      <c r="E23" s="37"/>
      <c r="F23" s="20" t="s">
        <v>32</v>
      </c>
      <c r="G23" s="20"/>
      <c r="H23" s="10">
        <v>1</v>
      </c>
    </row>
    <row r="24" spans="1:8" s="6" customFormat="1" x14ac:dyDescent="0.25">
      <c r="A24" s="42" t="str">
        <f>Registro!A24</f>
        <v>Revisión de los productos de aprendizaje</v>
      </c>
      <c r="B24" s="42"/>
      <c r="C24" s="37" t="s">
        <v>51</v>
      </c>
      <c r="D24" s="37"/>
      <c r="E24" s="37"/>
      <c r="F24" s="38" t="s">
        <v>33</v>
      </c>
      <c r="G24" s="38"/>
      <c r="H24" s="10">
        <v>1</v>
      </c>
    </row>
    <row r="25" spans="1:8" s="6" customFormat="1" x14ac:dyDescent="0.25">
      <c r="A25" s="42" t="str">
        <f>Registro!A25</f>
        <v>Preparación de material didáctico para cada tema de las materias antes citadas</v>
      </c>
      <c r="B25" s="42"/>
      <c r="C25" s="37" t="s">
        <v>51</v>
      </c>
      <c r="D25" s="37"/>
      <c r="E25" s="37"/>
      <c r="F25" s="38" t="s">
        <v>34</v>
      </c>
      <c r="G25" s="38"/>
      <c r="H25" s="10">
        <v>1</v>
      </c>
    </row>
    <row r="26" spans="1:8" s="6" customFormat="1" x14ac:dyDescent="0.25">
      <c r="A26" s="42" t="str">
        <f t="shared" ref="A26" si="0">$A$27</f>
        <v>Elaboración de reportes administrativos de las actividades</v>
      </c>
      <c r="B26" s="42"/>
      <c r="C26" s="37" t="s">
        <v>51</v>
      </c>
      <c r="D26" s="37"/>
      <c r="E26" s="37"/>
      <c r="F26" s="20" t="s">
        <v>35</v>
      </c>
      <c r="G26" s="20"/>
      <c r="H26" s="10">
        <v>1</v>
      </c>
    </row>
    <row r="27" spans="1:8" s="6" customFormat="1" x14ac:dyDescent="0.25">
      <c r="A27" s="42" t="str">
        <f>Registro!A26</f>
        <v>Elaboración de reportes administrativos de las actividades</v>
      </c>
      <c r="B27" s="42"/>
      <c r="C27" s="37" t="s">
        <v>51</v>
      </c>
      <c r="D27" s="37"/>
      <c r="E27" s="37"/>
      <c r="F27" s="20" t="s">
        <v>36</v>
      </c>
      <c r="G27" s="20"/>
      <c r="H27" s="10">
        <v>1</v>
      </c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Registro!C35</f>
        <v>LAE. Renata Ramos Moreno</v>
      </c>
      <c r="D35" s="22"/>
      <c r="E35" s="22"/>
      <c r="G35" s="22" t="str">
        <f>Registro!F35</f>
        <v>M.C.J.S. Ofelia Enriquez Ordaz</v>
      </c>
      <c r="H35" s="22"/>
    </row>
    <row r="36" spans="1:8" ht="28.5" customHeight="1" x14ac:dyDescent="0.25">
      <c r="A36" s="9" t="str">
        <f>B8</f>
        <v>M.C.A. Erika del Carmen Páez Chacha</v>
      </c>
      <c r="C36" s="41" t="s">
        <v>46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2024-11-16T19:24:40Z</dcterms:modified>
</cp:coreProperties>
</file>